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port\Sport\2019\dotace\20190402rada\"/>
    </mc:Choice>
  </mc:AlternateContent>
  <bookViews>
    <workbookView xWindow="0" yWindow="75" windowWidth="15480" windowHeight="11640"/>
  </bookViews>
  <sheets>
    <sheet name="organizovaná sportovní činnost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39" i="1" l="1"/>
</calcChain>
</file>

<file path=xl/sharedStrings.xml><?xml version="1.0" encoding="utf-8"?>
<sst xmlns="http://schemas.openxmlformats.org/spreadsheetml/2006/main" count="229" uniqueCount="121">
  <si>
    <t>Celkem</t>
  </si>
  <si>
    <t>s.r.o.</t>
  </si>
  <si>
    <t>Požadovaná částka</t>
  </si>
  <si>
    <t>spolek</t>
  </si>
  <si>
    <t>OK</t>
  </si>
  <si>
    <t>1) dlouhodobá činnost s mládeží z MČ Praha 1, případně na území Prahy 1 v oblasti sportu</t>
  </si>
  <si>
    <t>Předkladatel, adresa, IČ/RČ
Jméno zodpovědné osoby</t>
  </si>
  <si>
    <t>Název projektu</t>
  </si>
  <si>
    <t>Typ organizace</t>
  </si>
  <si>
    <t>Závěr pracovní skupiny</t>
  </si>
  <si>
    <t>Přiděleno  v dotacích 2017</t>
  </si>
  <si>
    <t>Číslo</t>
  </si>
  <si>
    <t>fyzická osoba</t>
  </si>
  <si>
    <t>80.000,-</t>
  </si>
  <si>
    <t>50.000,-</t>
  </si>
  <si>
    <t>200.000,-</t>
  </si>
  <si>
    <t>100.000,-</t>
  </si>
  <si>
    <t>375.000,-</t>
  </si>
  <si>
    <t>150.000,-</t>
  </si>
  <si>
    <t>400.000,-</t>
  </si>
  <si>
    <t>350.000,-</t>
  </si>
  <si>
    <t>450.000,-</t>
  </si>
  <si>
    <t>75.000,-</t>
  </si>
  <si>
    <t>130.000,-</t>
  </si>
  <si>
    <t>232.000,-</t>
  </si>
  <si>
    <r>
      <t>Podpora tenisových kempů pro děti z Prahy 1</t>
    </r>
    <r>
      <rPr>
        <sz val="9"/>
        <rFont val="Calibri"/>
        <family val="2"/>
        <charset val="238"/>
        <scheme val="minor"/>
      </rPr>
      <t>: ubytování, stravování a sportovní aktivity dětí na letním kempu, doprovodný program (vstupy), ubytování a pronájem sportovišť, trenérské služby</t>
    </r>
  </si>
  <si>
    <r>
      <rPr>
        <b/>
        <sz val="9"/>
        <rFont val="Calibri"/>
        <family val="2"/>
        <charset val="238"/>
        <scheme val="minor"/>
      </rPr>
      <t>Sportování ve sportovních areálech Na Františku a Masná, Praha 1</t>
    </r>
    <r>
      <rPr>
        <sz val="9"/>
        <rFont val="Calibri"/>
        <family val="2"/>
        <charset val="238"/>
        <scheme val="minor"/>
      </rPr>
      <t>: úhrada provozních nákladů, energie, internet pro veřejnost, správa webových stránek, opravy</t>
    </r>
  </si>
  <si>
    <r>
      <rPr>
        <b/>
        <sz val="9"/>
        <rFont val="Calibri"/>
        <family val="2"/>
        <charset val="238"/>
        <scheme val="minor"/>
      </rPr>
      <t>Podpora tenisové přípravy mládeže, pořádání letních kempů a turnajů mládežnických kategorií</t>
    </r>
    <r>
      <rPr>
        <sz val="9"/>
        <rFont val="Calibri"/>
        <family val="2"/>
        <charset val="238"/>
        <scheme val="minor"/>
      </rPr>
      <t>: nábory a chod tenisové školy, organizace prázdninových týdenních kempů, turnaje mládeže</t>
    </r>
  </si>
  <si>
    <r>
      <rPr>
        <b/>
        <sz val="9"/>
        <rFont val="Calibri"/>
        <family val="2"/>
        <charset val="238"/>
        <scheme val="minor"/>
      </rPr>
      <t>Podpora činnosti největšího otužileckého klubu v ČR, včetně osvěty a propagace zdravého životního stylu</t>
    </r>
    <r>
      <rPr>
        <sz val="9"/>
        <rFont val="Calibri"/>
        <family val="2"/>
        <charset val="238"/>
        <scheme val="minor"/>
      </rPr>
      <t>: startovné, cestovné, energie, nájmy, poháry, odznaky, medaile, diplomy, rozhodčí, záchranáři, oddílové bundy a trikoty, technické zajištění akcí</t>
    </r>
  </si>
  <si>
    <r>
      <rPr>
        <b/>
        <sz val="9"/>
        <rFont val="Calibri"/>
        <family val="2"/>
        <charset val="238"/>
        <scheme val="minor"/>
      </rPr>
      <t>Soutěžní tým HIP HOP – podpora dlouhodobé činnosti s mládeží a na území MČ Praha 1</t>
    </r>
    <r>
      <rPr>
        <sz val="9"/>
        <rFont val="Calibri"/>
        <family val="2"/>
        <charset val="238"/>
        <scheme val="minor"/>
      </rPr>
      <t>: pronájem sálů, pedagogové, náklady na kostýmy, cestovní výdaje na vystoupení a soutěže, startovné a administrativa</t>
    </r>
  </si>
  <si>
    <r>
      <rPr>
        <b/>
        <sz val="9"/>
        <rFont val="Calibri"/>
        <family val="2"/>
        <charset val="238"/>
        <scheme val="minor"/>
      </rPr>
      <t>Taneční soubor JUNIOR DANCE – podpora dlouhodobé činnosti s mládeží a na území MČ Praha 1</t>
    </r>
    <r>
      <rPr>
        <sz val="9"/>
        <rFont val="Calibri"/>
        <family val="2"/>
        <charset val="238"/>
        <scheme val="minor"/>
      </rPr>
      <t>: pronájem sálů, pedagogové, náklady na kostýmy, cestovní výdaje na vystoupení a soutěže,  startovné a administrativa</t>
    </r>
  </si>
  <si>
    <t>500.000,-</t>
  </si>
  <si>
    <t>Přiděleno  v dotacích 2018</t>
  </si>
  <si>
    <t>Návrh 2019</t>
  </si>
  <si>
    <r>
      <rPr>
        <b/>
        <sz val="9"/>
        <rFont val="Calibri"/>
        <family val="2"/>
        <charset val="238"/>
        <scheme val="minor"/>
      </rPr>
      <t>Provoz „Kluziště 2019“</t>
    </r>
    <r>
      <rPr>
        <sz val="9"/>
        <rFont val="Calibri"/>
        <family val="2"/>
        <charset val="238"/>
        <scheme val="minor"/>
      </rPr>
      <t>: budování podloží kluziště, doprovodný program (tréninky pro mládež, kurzy bruslení, diskotéka)</t>
    </r>
  </si>
  <si>
    <r>
      <rPr>
        <b/>
        <sz val="9"/>
        <rFont val="Calibri"/>
        <family val="2"/>
        <charset val="238"/>
        <scheme val="minor"/>
      </rPr>
      <t>Jóga v Parku na Kampě – Cvičte jógu s námi 2019</t>
    </r>
    <r>
      <rPr>
        <sz val="9"/>
        <rFont val="Calibri"/>
        <family val="2"/>
        <charset val="238"/>
        <scheme val="minor"/>
      </rPr>
      <t>: pozvánky veřejným institucím, prezentace projektu, mediální kampaň, kancelářské potřeby, distribuce reklamních materiálů, realizace hodin jógy, certifikovaní instruktoři jógy, závěrečné aktivity projektu</t>
    </r>
  </si>
  <si>
    <t>z.s.</t>
  </si>
  <si>
    <r>
      <rPr>
        <b/>
        <sz val="9"/>
        <rFont val="Calibri"/>
        <family val="2"/>
        <charset val="238"/>
        <scheme val="minor"/>
      </rPr>
      <t>Rozplavejme děti na Praze 1 a dejme o sobě vědět na závodech</t>
    </r>
    <r>
      <rPr>
        <sz val="9"/>
        <rFont val="Calibri"/>
        <family val="2"/>
        <charset val="238"/>
        <scheme val="minor"/>
      </rPr>
      <t>: pronájem sportoviště, odměna trenérům</t>
    </r>
  </si>
  <si>
    <t>190.400,-</t>
  </si>
  <si>
    <r>
      <rPr>
        <b/>
        <sz val="9"/>
        <rFont val="Calibri"/>
        <family val="2"/>
        <charset val="238"/>
        <scheme val="minor"/>
      </rPr>
      <t>CHRISTMAS Night Run Praha</t>
    </r>
    <r>
      <rPr>
        <sz val="9"/>
        <rFont val="Calibri"/>
        <family val="2"/>
        <charset val="238"/>
        <scheme val="minor"/>
      </rPr>
      <t>: osvětlení, ozvučení, pronájem tribuny, pódia, sportovního povrchu a mantinelů, toalet, věcné ceny, tiskové služby - kopírování, letáky, potisk materiálu</t>
    </r>
  </si>
  <si>
    <r>
      <rPr>
        <b/>
        <sz val="9"/>
        <rFont val="Calibri"/>
        <family val="2"/>
        <charset val="238"/>
        <scheme val="minor"/>
      </rPr>
      <t>Pravidelné squashové tréninky pro děti na Praze 1 v roce 2019</t>
    </r>
    <r>
      <rPr>
        <sz val="9"/>
        <rFont val="Calibri"/>
        <family val="2"/>
        <charset val="238"/>
        <scheme val="minor"/>
      </rPr>
      <t>: pronájem squashových kurtů, náklady na trenéry, účast na turnajích, startovné a vybavení</t>
    </r>
  </si>
  <si>
    <r>
      <rPr>
        <b/>
        <sz val="9"/>
        <rFont val="Calibri"/>
        <family val="2"/>
        <charset val="238"/>
        <scheme val="minor"/>
      </rPr>
      <t>Výuka sebeobrany a kondičního cvičení pro mládež, dospělé a seniory:</t>
    </r>
    <r>
      <rPr>
        <sz val="9"/>
        <rFont val="Calibri"/>
        <family val="2"/>
        <charset val="238"/>
        <scheme val="minor"/>
      </rPr>
      <t xml:space="preserve"> organizace semináře sportovního oddílu Jiu Jitsu a kondičního cvičení pro ženy</t>
    </r>
  </si>
  <si>
    <r>
      <rPr>
        <b/>
        <sz val="9"/>
        <rFont val="Calibri"/>
        <family val="2"/>
        <charset val="238"/>
        <scheme val="minor"/>
      </rPr>
      <t>Závodíme v centru Prahy</t>
    </r>
    <r>
      <rPr>
        <sz val="9"/>
        <rFont val="Calibri"/>
        <family val="2"/>
        <charset val="238"/>
        <scheme val="minor"/>
      </rPr>
      <t>: Prague City Triathlon, Běžíme do školy - časomíra, stany, lavice, aparatura, ceny, zábrany, stupně vítězů, administrativa, dopravní značení a vytyčení závodních tratí, pódium</t>
    </r>
  </si>
  <si>
    <t>z.ú.</t>
  </si>
  <si>
    <r>
      <rPr>
        <b/>
        <sz val="9"/>
        <rFont val="Calibri"/>
        <family val="2"/>
        <charset val="238"/>
        <scheme val="minor"/>
      </rPr>
      <t>Podpora dlouhodobé činnosti s mládeží na území Prahy 1, Cyklistická akademie:</t>
    </r>
    <r>
      <rPr>
        <sz val="9"/>
        <rFont val="Calibri"/>
        <family val="2"/>
        <charset val="238"/>
        <scheme val="minor"/>
      </rPr>
      <t xml:space="preserve"> organizační zabezpečení, grafiky, tiskoviny, technické zabezpečení, personální zabezpečení</t>
    </r>
  </si>
  <si>
    <r>
      <rPr>
        <b/>
        <sz val="9"/>
        <rFont val="Calibri"/>
        <family val="2"/>
        <charset val="238"/>
        <scheme val="minor"/>
      </rPr>
      <t>Dlouhodobá činnost s mládeží z MČ Prahy 1, BAZÉN AXA, Na poříčí 40, Praha 1 – Finanční příspěvek provozních nákladů – udržení sportovního střediska pro organizovanou a individuální veřejnost na Praze 1</t>
    </r>
    <r>
      <rPr>
        <sz val="9"/>
        <rFont val="Calibri"/>
        <family val="2"/>
        <charset val="238"/>
        <scheme val="minor"/>
      </rPr>
      <t>: výuka plavání pro ZŠ a MŠ, sportovní organizace, plavání seniorů – cvičení ve vodě</t>
    </r>
  </si>
  <si>
    <r>
      <rPr>
        <b/>
        <sz val="9"/>
        <rFont val="Calibri"/>
        <family val="2"/>
        <charset val="238"/>
        <scheme val="minor"/>
      </rPr>
      <t>Dlouhodobá činnost s mládeží z MČ Prahy 1, SPORT CLUB, Rytířská 22, Praha 1 – Finanční příspěvek provozních nákladů – udržení sportovního střediska pro organizovanou a individuální veřejnost na Praze 1</t>
    </r>
    <r>
      <rPr>
        <sz val="9"/>
        <rFont val="Calibri"/>
        <family val="2"/>
        <charset val="238"/>
        <scheme val="minor"/>
      </rPr>
      <t>: výuka plavání rodičů s dětmi, plavání kojenců a batolat, dětí předškolního věku, sportovní organizace, cvičení ve vodě</t>
    </r>
  </si>
  <si>
    <r>
      <rPr>
        <b/>
        <sz val="9"/>
        <rFont val="Calibri"/>
        <family val="2"/>
        <charset val="238"/>
        <scheme val="minor"/>
      </rPr>
      <t>Akce odboru sportu pro všechny ČOS</t>
    </r>
    <r>
      <rPr>
        <sz val="9"/>
        <rFont val="Calibri"/>
        <family val="2"/>
        <charset val="238"/>
        <scheme val="minor"/>
      </rPr>
      <t>: ceny, medaile, pronájem sportovišť, odměny rozhodčím a pořadatelům, pronájem parníku, kancelářské potřeby, sportovní materiál, stravování účastníků</t>
    </r>
  </si>
  <si>
    <r>
      <rPr>
        <b/>
        <sz val="9"/>
        <rFont val="Calibri"/>
        <family val="2"/>
        <charset val="238"/>
        <scheme val="minor"/>
      </rPr>
      <t>Pražská tyčka 2019</t>
    </r>
    <r>
      <rPr>
        <sz val="9"/>
        <rFont val="Calibri"/>
        <family val="2"/>
        <charset val="238"/>
        <scheme val="minor"/>
      </rPr>
      <t>: náklady na rozběžiště, startovné, technické zabezpečení akce, zajištění dopravy, ubytování a výplata zahraničních závodníků, příprava tiskovin, úhrada za TV přenos akce</t>
    </r>
  </si>
  <si>
    <r>
      <rPr>
        <b/>
        <sz val="9"/>
        <rFont val="Calibri"/>
        <family val="2"/>
        <charset val="238"/>
        <scheme val="minor"/>
      </rPr>
      <t>Rozvoj sportu na území Prahy 1</t>
    </r>
    <r>
      <rPr>
        <sz val="9"/>
        <rFont val="Calibri"/>
        <family val="2"/>
        <charset val="238"/>
        <scheme val="minor"/>
      </rPr>
      <t>: nájemné a služby multifunkčního centra, příspěvky na kurzy a trenéry, zajištění odborných trenérů a administrativa kurzů bruslení a hokeje, nákup univerzálního sportovního vybavení, provozní náklady spolku</t>
    </r>
  </si>
  <si>
    <t>80.900,-</t>
  </si>
  <si>
    <r>
      <rPr>
        <b/>
        <sz val="9"/>
        <rFont val="Calibri"/>
        <family val="2"/>
        <charset val="238"/>
        <scheme val="minor"/>
      </rPr>
      <t>Příspěvek na tenisové tréninky a turnaje pro neregistrované děti na Praze 1</t>
    </r>
    <r>
      <rPr>
        <sz val="9"/>
        <rFont val="Calibri"/>
        <family val="2"/>
        <charset val="238"/>
        <scheme val="minor"/>
      </rPr>
      <t>: pronájem tělocvičny, míče, náklady trenérů a vedoucích, nákup raket, grafická úprava a tisk letáků a tiskovin, informační schůzky pro děti a rodiče, odměny pro děti, pronájem prostor pro ukázkové hodiny, osobní náklady trenéra, turnaj TALLENT, Vánoční tenisová besídka</t>
    </r>
  </si>
  <si>
    <r>
      <rPr>
        <b/>
        <sz val="9"/>
        <rFont val="Calibri"/>
        <family val="2"/>
        <charset val="238"/>
        <scheme val="minor"/>
      </rPr>
      <t>Sportovní mládežnické akce – provozně-organizační pokrytí</t>
    </r>
    <r>
      <rPr>
        <sz val="9"/>
        <rFont val="Calibri"/>
        <family val="2"/>
        <charset val="238"/>
        <scheme val="minor"/>
      </rPr>
      <t>: provozní náklady - pronájem sportoviště, ocenění vítězů, informační tiskoviny, technické a sportovní vybavení, pořadatelská a organizační služba</t>
    </r>
  </si>
  <si>
    <r>
      <t>Rozvoj a podpora mládeže v olympijském sportu – sportovní šerm v Praze 1</t>
    </r>
    <r>
      <rPr>
        <sz val="9"/>
        <rFont val="Calibri"/>
        <family val="2"/>
        <charset val="238"/>
        <scheme val="minor"/>
      </rPr>
      <t>: náklady na letní šermířské soustředění, domací soutěže a turnaje (doprava, ubytování, startovné, předpisová výstroj a výzbroj)</t>
    </r>
  </si>
  <si>
    <r>
      <rPr>
        <b/>
        <sz val="9"/>
        <rFont val="Calibri"/>
        <family val="2"/>
        <charset val="238"/>
        <scheme val="minor"/>
      </rPr>
      <t>Dětský fotbalový pohár 2019</t>
    </r>
    <r>
      <rPr>
        <sz val="9"/>
        <rFont val="Calibri"/>
        <family val="2"/>
        <charset val="238"/>
        <scheme val="minor"/>
      </rPr>
      <t>: produkce turnajů, pronájmy hal, zdravotní zabezpečení, rozhodčí, fotograf, maskot, poháry, medaile, upomínkové předměty, diplomy, ceny, turnajové tiskoviny, správa webových stránek, upomínkové dresy</t>
    </r>
  </si>
  <si>
    <t>PROJEKT VYŘAZEN Z DŮVODU FORMÁLNÍHO POCHYBENÍ (schází potvrzení o bankovním účtu)</t>
  </si>
  <si>
    <r>
      <rPr>
        <b/>
        <sz val="9"/>
        <rFont val="Calibri"/>
        <family val="2"/>
        <charset val="238"/>
        <scheme val="minor"/>
      </rPr>
      <t>Letní Táborové Týdny 2019 – podpora dlouhodobé činnosti s mládeží a na území MČ Praha 1</t>
    </r>
    <r>
      <rPr>
        <sz val="9"/>
        <rFont val="Calibri"/>
        <family val="2"/>
        <charset val="238"/>
        <scheme val="minor"/>
      </rPr>
      <t>: pronájem sálů, pedagogové, náklady na kostýmy, cestovní výdaje na vystoupení a soutěže, startovné a administrativa</t>
    </r>
  </si>
  <si>
    <r>
      <rPr>
        <b/>
        <sz val="9"/>
        <rFont val="Calibri"/>
        <family val="2"/>
        <charset val="238"/>
        <scheme val="minor"/>
      </rPr>
      <t>Bowling pro slabozraké a sirotky:</t>
    </r>
    <r>
      <rPr>
        <sz val="9"/>
        <rFont val="Calibri"/>
        <family val="2"/>
        <charset val="238"/>
        <scheme val="minor"/>
      </rPr>
      <t xml:space="preserve"> pronájem drah pro sirotky z organizace Hestia a slabozraké ze Školy Jaroslava Ježka</t>
    </r>
  </si>
  <si>
    <t>PROJEKT VYŘAZEN Z DŮVODU FORMÁLNÍHO POCHYBENÍ (schází potvrzení o bankovním účtu, nelze darovat třetím subjektům)</t>
  </si>
  <si>
    <t>85.000,-</t>
  </si>
  <si>
    <t>15.400,-</t>
  </si>
  <si>
    <r>
      <rPr>
        <b/>
        <sz val="9"/>
        <rFont val="Calibri"/>
        <family val="2"/>
        <charset val="238"/>
        <scheme val="minor"/>
      </rPr>
      <t>Vedení a organizace florbalového kroužku pro děti ze ZŠ Vodičkova:</t>
    </r>
    <r>
      <rPr>
        <sz val="9"/>
        <rFont val="Calibri"/>
        <family val="2"/>
        <charset val="238"/>
        <scheme val="minor"/>
      </rPr>
      <t xml:space="preserve"> pronájem sportoviště, školení lektorů, nákup sportovního vybavení</t>
    </r>
  </si>
  <si>
    <t>318.000,-</t>
  </si>
  <si>
    <r>
      <rPr>
        <b/>
        <sz val="9"/>
        <rFont val="Calibri"/>
        <family val="2"/>
        <charset val="238"/>
        <scheme val="minor"/>
      </rPr>
      <t>Škola plážového volejbalu Beachclubu Strahov pro děti od 5 do 18 let, Letní příměstské kempy na pláži "Pražské plážové leto"</t>
    </r>
    <r>
      <rPr>
        <sz val="9"/>
        <rFont val="Calibri"/>
        <family val="2"/>
        <charset val="238"/>
        <scheme val="minor"/>
      </rPr>
      <t>: energie, ubytování a stravné, trenéři</t>
    </r>
  </si>
  <si>
    <t>198.850,-</t>
  </si>
  <si>
    <r>
      <rPr>
        <b/>
        <sz val="9"/>
        <rFont val="Calibri"/>
        <family val="2"/>
        <charset val="238"/>
        <scheme val="minor"/>
      </rPr>
      <t>SKIBIKE Cyklokurzy a příměstský tábor pro děti z Prahy 1:</t>
    </r>
    <r>
      <rPr>
        <sz val="9"/>
        <rFont val="Calibri"/>
        <family val="2"/>
        <charset val="238"/>
        <scheme val="minor"/>
      </rPr>
      <t xml:space="preserve"> technické zabezpečení, materiální zabezpečení, propagace akce, dárky pro účastníky akce, občerstvení</t>
    </r>
  </si>
  <si>
    <r>
      <rPr>
        <b/>
        <sz val="9"/>
        <rFont val="Calibri"/>
        <family val="2"/>
        <charset val="238"/>
        <scheme val="minor"/>
      </rPr>
      <t>Organizace pravidelných tréninků a příprava mládeže v OYC o.s.:</t>
    </r>
    <r>
      <rPr>
        <sz val="9"/>
        <rFont val="Calibri"/>
        <family val="2"/>
        <charset val="238"/>
        <scheme val="minor"/>
      </rPr>
      <t xml:space="preserve"> organizace pravidelných tréninků, příprava mládeže na jachtařské závody, výplaty a odměny trenérů, školení trenérů</t>
    </r>
  </si>
  <si>
    <t>300.000,-</t>
  </si>
  <si>
    <t>PROJEKT VYŘAZEN Z DŮVODU FORMÁLNÍHO POCHYBENÍ (výpis občanského sdružení místo zapsaného spolku)</t>
  </si>
  <si>
    <t>90.000,- (směr 1)</t>
  </si>
  <si>
    <t>50.000,- (směr 1)</t>
  </si>
  <si>
    <t>nepodána žádost</t>
  </si>
  <si>
    <t>60.000,- (směr 1)</t>
  </si>
  <si>
    <t>40.000,- (směr 1)</t>
  </si>
  <si>
    <t>150.000,- (směr 1)
150.000,- (směr 2)</t>
  </si>
  <si>
    <t>300.000,- (směr 1)
200.000,- (směr 2)</t>
  </si>
  <si>
    <t>200.000,- (směr 1)</t>
  </si>
  <si>
    <t>400.000,- (směr 1)</t>
  </si>
  <si>
    <t>250.000,- (směr 1)</t>
  </si>
  <si>
    <t>560.000,- (směr 2)</t>
  </si>
  <si>
    <t>50.000,- (směr 1)
100.000,- (směr 2)</t>
  </si>
  <si>
    <t>300.000,- (směr 1)</t>
  </si>
  <si>
    <t>350.000,- (směr 1)</t>
  </si>
  <si>
    <t>100.000,- (směr 1)</t>
  </si>
  <si>
    <t>125.000,- (směr 1)</t>
  </si>
  <si>
    <t>žádost vyřazena z důvodu formálního pochybení</t>
  </si>
  <si>
    <t>100.000,- (směr 1)
80.000,- (směr 2)</t>
  </si>
  <si>
    <t>300.000,- (směr 1)
75.000,- (směr 2)</t>
  </si>
  <si>
    <t>200.000,- (směr 1)
200.000,- (směr 2)</t>
  </si>
  <si>
    <t>150.000,- (směr 1)
80.000,- (směr 2)</t>
  </si>
  <si>
    <r>
      <rPr>
        <b/>
        <sz val="9"/>
        <rFont val="Calibri"/>
        <family val="2"/>
        <charset val="238"/>
        <scheme val="minor"/>
      </rPr>
      <t>Podpora využití volného času dětí a mládeže na území Prahy 1 a podpora organizace pobytu dětí na výletech a závodech:</t>
    </r>
    <r>
      <rPr>
        <sz val="9"/>
        <rFont val="Calibri"/>
        <family val="2"/>
        <charset val="238"/>
        <scheme val="minor"/>
      </rPr>
      <t xml:space="preserve"> nájmy za pronájem tělocvičny, doprava a ubytování na výletech, startovné na závodech, </t>
    </r>
    <r>
      <rPr>
        <strike/>
        <sz val="9"/>
        <rFont val="Calibri"/>
        <family val="2"/>
        <charset val="238"/>
        <scheme val="minor"/>
      </rPr>
      <t>nákup sportovního oblečení, obuvi a vybavení</t>
    </r>
  </si>
  <si>
    <t>Návrh na přidělení finančních prostředků v rámci "Dotačního programu v oblasti sportu pro rok 2019"</t>
  </si>
  <si>
    <r>
      <t>MGA Greif s.r.o.</t>
    </r>
    <r>
      <rPr>
        <sz val="9"/>
        <rFont val="Calibri"/>
        <family val="2"/>
        <charset val="238"/>
        <scheme val="minor"/>
      </rPr>
      <t xml:space="preserve">
Na rozhledu 868/10, Praha 4
IČ 27434141
</t>
    </r>
  </si>
  <si>
    <r>
      <t xml:space="preserve">Yoga Federation of Europe z.s.
</t>
    </r>
    <r>
      <rPr>
        <sz val="9"/>
        <rFont val="Calibri"/>
        <family val="2"/>
        <charset val="238"/>
        <scheme val="minor"/>
      </rPr>
      <t xml:space="preserve">Žitná 657/13, Praha 1
IČ 01886436
</t>
    </r>
  </si>
  <si>
    <r>
      <t xml:space="preserve">Swim Smooth Czech Republic, z.s.
</t>
    </r>
    <r>
      <rPr>
        <sz val="9"/>
        <rFont val="Calibri"/>
        <family val="2"/>
        <charset val="238"/>
        <scheme val="minor"/>
      </rPr>
      <t>Plzeňská 442/211, Praha 5
IČ 01479997</t>
    </r>
  </si>
  <si>
    <r>
      <t>Event Media s.r.o.</t>
    </r>
    <r>
      <rPr>
        <sz val="9"/>
        <rFont val="Calibri"/>
        <family val="2"/>
        <charset val="238"/>
        <scheme val="minor"/>
      </rPr>
      <t xml:space="preserve">
Kaprova 42/14, Praha 1</t>
    </r>
    <r>
      <rPr>
        <b/>
        <sz val="9"/>
        <rFont val="Calibri"/>
        <family val="2"/>
        <charset val="238"/>
        <scheme val="minor"/>
      </rPr>
      <t xml:space="preserve">
</t>
    </r>
    <r>
      <rPr>
        <sz val="9"/>
        <rFont val="Calibri"/>
        <family val="2"/>
        <charset val="238"/>
        <scheme val="minor"/>
      </rPr>
      <t xml:space="preserve">IČ 24269573
</t>
    </r>
  </si>
  <si>
    <r>
      <t>Squash Stará Praha, z.s.</t>
    </r>
    <r>
      <rPr>
        <sz val="9"/>
        <rFont val="Calibri"/>
        <family val="2"/>
        <charset val="238"/>
        <scheme val="minor"/>
      </rPr>
      <t xml:space="preserve">
Haštalská 731/20, Praha 1
IČ 68383061
</t>
    </r>
  </si>
  <si>
    <t xml:space="preserve">R. B.
</t>
  </si>
  <si>
    <r>
      <rPr>
        <b/>
        <sz val="9"/>
        <rFont val="Calibri"/>
        <family val="2"/>
        <charset val="238"/>
        <scheme val="minor"/>
      </rPr>
      <t>Sport-Technik Bohemia s.r.o.</t>
    </r>
    <r>
      <rPr>
        <sz val="9"/>
        <rFont val="Calibri"/>
        <family val="2"/>
        <charset val="238"/>
        <scheme val="minor"/>
      </rPr>
      <t xml:space="preserve">
Sokolovská 126/40, Praha 8
IČ 49618555
</t>
    </r>
  </si>
  <si>
    <r>
      <t>Prague Triathlon Team z.s.</t>
    </r>
    <r>
      <rPr>
        <sz val="9"/>
        <rFont val="Calibri"/>
        <family val="2"/>
        <charset val="238"/>
        <scheme val="minor"/>
      </rPr>
      <t xml:space="preserve">
Plickova 880/19, Praha 4
IČ 03036758
</t>
    </r>
  </si>
  <si>
    <r>
      <t xml:space="preserve">TJ Sokol Praha Staré Město
</t>
    </r>
    <r>
      <rPr>
        <sz val="9"/>
        <rFont val="Calibri"/>
        <family val="2"/>
        <charset val="238"/>
        <scheme val="minor"/>
      </rPr>
      <t xml:space="preserve">5. května 1043/30, Praha 4
IČ 00553905
</t>
    </r>
  </si>
  <si>
    <r>
      <t xml:space="preserve">DĚLEJ CO TĚ BAVÍ z.ú.
</t>
    </r>
    <r>
      <rPr>
        <sz val="9"/>
        <rFont val="Calibri"/>
        <family val="2"/>
        <charset val="238"/>
        <scheme val="minor"/>
      </rPr>
      <t xml:space="preserve">V kolkovně 921/3, Praha 1
IČ 03856151
</t>
    </r>
  </si>
  <si>
    <t>K. Š.</t>
  </si>
  <si>
    <r>
      <t>Česká obec sokolská</t>
    </r>
    <r>
      <rPr>
        <sz val="9"/>
        <rFont val="Calibri"/>
        <family val="2"/>
        <charset val="238"/>
        <scheme val="minor"/>
      </rPr>
      <t xml:space="preserve">
Újezd 450/40, Praha 1
IČ 00409537
</t>
    </r>
  </si>
  <si>
    <t>B. P.</t>
  </si>
  <si>
    <r>
      <t>I. Český Lawn – Tennis Klub Praha</t>
    </r>
    <r>
      <rPr>
        <sz val="9"/>
        <rFont val="Calibri"/>
        <family val="2"/>
        <charset val="238"/>
        <scheme val="minor"/>
      </rPr>
      <t xml:space="preserve">
Ostrov Štvanice 38, Praha 7
IČ 45243077
</t>
    </r>
  </si>
  <si>
    <r>
      <t xml:space="preserve">Spolek Sport4active
</t>
    </r>
    <r>
      <rPr>
        <sz val="9"/>
        <rFont val="Calibri"/>
        <family val="2"/>
        <charset val="238"/>
        <scheme val="minor"/>
      </rPr>
      <t xml:space="preserve">Jakubská 676/3, Praha 1
IČ 03736237
</t>
    </r>
  </si>
  <si>
    <r>
      <rPr>
        <b/>
        <sz val="9"/>
        <rFont val="Calibri"/>
        <family val="2"/>
        <charset val="238"/>
        <scheme val="minor"/>
      </rPr>
      <t>Tenisová škola TALLENT s.r.o.</t>
    </r>
    <r>
      <rPr>
        <sz val="9"/>
        <rFont val="Calibri"/>
        <family val="2"/>
        <charset val="238"/>
        <scheme val="minor"/>
      </rPr>
      <t xml:space="preserve">
Opatovická 160/18, Praha 1
IČ 25663437
</t>
    </r>
  </si>
  <si>
    <r>
      <t xml:space="preserve">I.S.C. SPORTS s.r.o.
</t>
    </r>
    <r>
      <rPr>
        <sz val="9"/>
        <rFont val="Calibri"/>
        <family val="2"/>
        <charset val="238"/>
        <scheme val="minor"/>
      </rPr>
      <t xml:space="preserve">Turínská 1494/1, Praha 10
IČ 26450097
</t>
    </r>
  </si>
  <si>
    <r>
      <t xml:space="preserve">Český šermířský klub Riegel z.s.
</t>
    </r>
    <r>
      <rPr>
        <sz val="9"/>
        <rFont val="Calibri"/>
        <family val="2"/>
        <charset val="238"/>
        <scheme val="minor"/>
      </rPr>
      <t xml:space="preserve">Lazarská 15/7, Praha 1
IČ 03596711
</t>
    </r>
  </si>
  <si>
    <r>
      <t>Pražský fotbalový svaz</t>
    </r>
    <r>
      <rPr>
        <sz val="9"/>
        <rFont val="Calibri"/>
        <family val="2"/>
        <charset val="238"/>
        <scheme val="minor"/>
      </rPr>
      <t xml:space="preserve">
Kozí 915/7, Praha 1
IČ 70938113
</t>
    </r>
  </si>
  <si>
    <r>
      <rPr>
        <b/>
        <sz val="9"/>
        <rFont val="Calibri"/>
        <family val="2"/>
        <charset val="238"/>
        <scheme val="minor"/>
      </rPr>
      <t>Dance Plus z.s.</t>
    </r>
    <r>
      <rPr>
        <sz val="9"/>
        <rFont val="Calibri"/>
        <family val="2"/>
        <charset val="238"/>
        <scheme val="minor"/>
      </rPr>
      <t xml:space="preserve">
Národní 961/25, Praha 1
IČ 01638823
</t>
    </r>
  </si>
  <si>
    <r>
      <rPr>
        <b/>
        <sz val="9"/>
        <rFont val="Calibri"/>
        <family val="2"/>
        <charset val="238"/>
        <scheme val="minor"/>
      </rPr>
      <t>Bowling Celnice s.r.o.</t>
    </r>
    <r>
      <rPr>
        <sz val="9"/>
        <rFont val="Calibri"/>
        <family val="2"/>
        <charset val="238"/>
        <scheme val="minor"/>
      </rPr>
      <t xml:space="preserve">
K lůžku 563, Dolní Jirčany
IČ 24317004
</t>
    </r>
  </si>
  <si>
    <r>
      <rPr>
        <b/>
        <sz val="9"/>
        <rFont val="Calibri"/>
        <family val="2"/>
        <charset val="238"/>
        <scheme val="minor"/>
      </rPr>
      <t>OLYMP FLORBAL z.s.</t>
    </r>
    <r>
      <rPr>
        <sz val="9"/>
        <rFont val="Calibri"/>
        <family val="2"/>
        <charset val="238"/>
        <scheme val="minor"/>
      </rPr>
      <t xml:space="preserve">
Bulharská 996/20, Praha 10
IČ 26575418
</t>
    </r>
  </si>
  <si>
    <r>
      <t>I. plavecký klub otužilců Praha, z.s.</t>
    </r>
    <r>
      <rPr>
        <sz val="9"/>
        <rFont val="Calibri"/>
        <family val="2"/>
        <charset val="238"/>
        <scheme val="minor"/>
      </rPr>
      <t xml:space="preserve">
U Kempinku 1801/2, Praha 4
IČ 60459948
</t>
    </r>
  </si>
  <si>
    <r>
      <t>BEACHCLUB STRAHOV z.s.</t>
    </r>
    <r>
      <rPr>
        <sz val="9"/>
        <rFont val="Calibri"/>
        <family val="2"/>
        <charset val="238"/>
        <scheme val="minor"/>
      </rPr>
      <t xml:space="preserve">
Chodecká 1230, Praha 6
IČ 26670828
</t>
    </r>
  </si>
  <si>
    <r>
      <t xml:space="preserve">UNIUS, z.s.
</t>
    </r>
    <r>
      <rPr>
        <sz val="9"/>
        <rFont val="Calibri"/>
        <family val="2"/>
        <charset val="238"/>
        <scheme val="minor"/>
      </rPr>
      <t xml:space="preserve">Topasová 882/1, Praha 16
IČ 06130569
</t>
    </r>
  </si>
  <si>
    <r>
      <t>ORTHODOCKS YACHT CLUB o.s.</t>
    </r>
    <r>
      <rPr>
        <sz val="9"/>
        <rFont val="Calibri"/>
        <family val="2"/>
        <charset val="238"/>
        <scheme val="minor"/>
      </rPr>
      <t xml:space="preserve">
V Benátkách 2350/6, Praha 4
IČ 01759175
</t>
    </r>
  </si>
  <si>
    <t>B. B.</t>
  </si>
  <si>
    <r>
      <rPr>
        <b/>
        <sz val="9"/>
        <rFont val="Calibri"/>
        <family val="2"/>
        <charset val="238"/>
        <scheme val="minor"/>
      </rPr>
      <t>Třista60 - Opravdový pohyb:</t>
    </r>
    <r>
      <rPr>
        <sz val="9"/>
        <rFont val="Calibri"/>
        <family val="2"/>
        <charset val="238"/>
        <scheme val="minor"/>
      </rPr>
      <t xml:space="preserve"> </t>
    </r>
    <r>
      <rPr>
        <sz val="10"/>
        <rFont val="Arial CE"/>
        <charset val="238"/>
      </rPr>
      <t>pravidelný kroužek s prvky gymnastiky pro děti s poruchou autistického spektra, jízda na koloběžkách, účast na závodech, kompenzační pomůcky, certifikovaní trenéři</t>
    </r>
  </si>
  <si>
    <t>B.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</si>
</sst>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\ &quot;Kč&quot;"/>
  </numFmts>
  <fonts count="22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8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4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49" fontId="9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164" fontId="11" fillId="0" borderId="0" xfId="0" applyNumberFormat="1" applyFont="1" applyBorder="1"/>
    <xf numFmtId="49" fontId="3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0" fontId="0" fillId="0" borderId="0" xfId="0" applyNumberFormat="1"/>
    <xf numFmtId="165" fontId="0" fillId="0" borderId="0" xfId="0" applyNumberFormat="1" applyBorder="1"/>
    <xf numFmtId="165" fontId="0" fillId="0" borderId="0" xfId="0" applyNumberFormat="1" applyBorder="1" applyAlignment="1"/>
    <xf numFmtId="164" fontId="15" fillId="0" borderId="0" xfId="2" applyNumberFormat="1" applyFont="1"/>
    <xf numFmtId="0" fontId="1" fillId="0" borderId="0" xfId="0" applyFont="1" applyAlignment="1"/>
    <xf numFmtId="0" fontId="0" fillId="0" borderId="0" xfId="0" applyBorder="1"/>
    <xf numFmtId="0" fontId="1" fillId="0" borderId="0" xfId="0" applyFont="1" applyAlignment="1">
      <alignment vertical="center" wrapText="1"/>
    </xf>
    <xf numFmtId="49" fontId="0" fillId="0" borderId="0" xfId="0" applyNumberForma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0" fontId="0" fillId="0" borderId="1" xfId="0" applyBorder="1"/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wrapText="1"/>
    </xf>
    <xf numFmtId="44" fontId="10" fillId="0" borderId="0" xfId="0" applyNumberFormat="1" applyFont="1" applyFill="1" applyBorder="1" applyAlignment="1">
      <alignment horizontal="center" wrapText="1"/>
    </xf>
    <xf numFmtId="44" fontId="10" fillId="0" borderId="0" xfId="0" applyNumberFormat="1" applyFont="1" applyBorder="1" applyAlignment="1">
      <alignment horizontal="center" wrapText="1"/>
    </xf>
    <xf numFmtId="44" fontId="0" fillId="0" borderId="0" xfId="0" applyNumberFormat="1" applyFont="1" applyAlignment="1">
      <alignment horizontal="center" wrapText="1"/>
    </xf>
    <xf numFmtId="44" fontId="12" fillId="0" borderId="0" xfId="0" applyNumberFormat="1" applyFont="1" applyAlignment="1"/>
    <xf numFmtId="0" fontId="17" fillId="0" borderId="0" xfId="0" applyFont="1" applyBorder="1"/>
    <xf numFmtId="0" fontId="17" fillId="0" borderId="0" xfId="0" applyFont="1"/>
    <xf numFmtId="49" fontId="1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wrapText="1"/>
    </xf>
    <xf numFmtId="44" fontId="17" fillId="0" borderId="0" xfId="0" applyNumberFormat="1" applyFont="1" applyAlignment="1">
      <alignment horizontal="center" wrapText="1"/>
    </xf>
    <xf numFmtId="0" fontId="17" fillId="0" borderId="0" xfId="0" applyFont="1" applyAlignment="1">
      <alignment wrapText="1"/>
    </xf>
    <xf numFmtId="49" fontId="18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/>
    <xf numFmtId="44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wrapText="1"/>
    </xf>
    <xf numFmtId="44" fontId="19" fillId="0" borderId="2" xfId="0" applyNumberFormat="1" applyFont="1" applyBorder="1" applyAlignment="1">
      <alignment horizont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wrapText="1"/>
    </xf>
    <xf numFmtId="44" fontId="19" fillId="0" borderId="0" xfId="0" applyNumberFormat="1" applyFont="1" applyBorder="1" applyAlignment="1">
      <alignment horizontal="center" wrapText="1"/>
    </xf>
    <xf numFmtId="164" fontId="17" fillId="0" borderId="0" xfId="0" applyNumberFormat="1" applyFont="1" applyBorder="1"/>
    <xf numFmtId="164" fontId="16" fillId="0" borderId="0" xfId="0" applyNumberFormat="1" applyFont="1" applyBorder="1"/>
    <xf numFmtId="49" fontId="16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wrapText="1"/>
    </xf>
    <xf numFmtId="44" fontId="17" fillId="0" borderId="0" xfId="0" applyNumberFormat="1" applyFont="1" applyBorder="1" applyAlignment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44" fontId="18" fillId="0" borderId="2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64" fontId="19" fillId="0" borderId="4" xfId="0" applyNumberFormat="1" applyFont="1" applyBorder="1" applyAlignment="1">
      <alignment horizontal="center" vertical="center" wrapText="1"/>
    </xf>
    <xf numFmtId="164" fontId="19" fillId="0" borderId="4" xfId="0" applyNumberFormat="1" applyFont="1" applyBorder="1"/>
    <xf numFmtId="0" fontId="18" fillId="0" borderId="3" xfId="0" applyNumberFormat="1" applyFont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49" fontId="17" fillId="0" borderId="0" xfId="0" applyNumberFormat="1" applyFont="1" applyAlignment="1">
      <alignment vertical="top" wrapText="1"/>
    </xf>
    <xf numFmtId="49" fontId="19" fillId="0" borderId="2" xfId="0" applyNumberFormat="1" applyFont="1" applyBorder="1" applyAlignment="1">
      <alignment vertical="top" wrapText="1"/>
    </xf>
    <xf numFmtId="49" fontId="19" fillId="0" borderId="2" xfId="0" applyNumberFormat="1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49" fontId="10" fillId="0" borderId="0" xfId="0" applyNumberFormat="1" applyFont="1" applyBorder="1" applyAlignment="1">
      <alignment vertical="top" wrapText="1"/>
    </xf>
    <xf numFmtId="164" fontId="18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49" fontId="11" fillId="0" borderId="0" xfId="0" applyNumberFormat="1" applyFont="1" applyAlignment="1">
      <alignment vertical="top" wrapText="1"/>
    </xf>
    <xf numFmtId="49" fontId="18" fillId="0" borderId="2" xfId="0" applyNumberFormat="1" applyFont="1" applyBorder="1" applyAlignment="1">
      <alignment vertical="top" wrapText="1"/>
    </xf>
    <xf numFmtId="49" fontId="18" fillId="0" borderId="2" xfId="0" applyNumberFormat="1" applyFont="1" applyFill="1" applyBorder="1" applyAlignment="1">
      <alignment vertical="top" wrapText="1"/>
    </xf>
    <xf numFmtId="49" fontId="16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0" fontId="18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top" wrapText="1"/>
    </xf>
    <xf numFmtId="49" fontId="19" fillId="0" borderId="1" xfId="0" applyNumberFormat="1" applyFont="1" applyFill="1" applyBorder="1" applyAlignment="1">
      <alignment vertical="top" wrapText="1"/>
    </xf>
    <xf numFmtId="49" fontId="20" fillId="0" borderId="2" xfId="0" applyNumberFormat="1" applyFont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3" fontId="19" fillId="0" borderId="2" xfId="0" applyNumberFormat="1" applyFont="1" applyBorder="1"/>
    <xf numFmtId="0" fontId="18" fillId="0" borderId="2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6" fillId="0" borderId="0" xfId="0" applyFont="1" applyAlignment="1">
      <alignment horizont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4"/>
  <sheetViews>
    <sheetView tabSelected="1" view="pageLayout" topLeftCell="A30" zoomScaleNormal="100" workbookViewId="0">
      <selection activeCell="C38" sqref="C38"/>
    </sheetView>
  </sheetViews>
  <sheetFormatPr defaultRowHeight="12.75" x14ac:dyDescent="0.2"/>
  <cols>
    <col min="1" max="1" width="4.7109375" style="60" customWidth="1"/>
    <col min="2" max="2" width="29.42578125" style="90" customWidth="1"/>
    <col min="3" max="3" width="21.7109375" style="70" customWidth="1"/>
    <col min="4" max="4" width="12.5703125" style="20" customWidth="1"/>
    <col min="5" max="5" width="15.42578125" style="17" customWidth="1"/>
    <col min="6" max="6" width="11.5703125" style="17" customWidth="1"/>
    <col min="7" max="7" width="14.85546875" style="27" customWidth="1"/>
    <col min="8" max="8" width="14.7109375" customWidth="1"/>
    <col min="9" max="9" width="16.5703125" style="19" customWidth="1"/>
  </cols>
  <sheetData>
    <row r="1" spans="1:10" x14ac:dyDescent="0.2">
      <c r="B1" s="82"/>
      <c r="I1" s="15"/>
    </row>
    <row r="2" spans="1:10" ht="12.75" customHeight="1" x14ac:dyDescent="0.2">
      <c r="A2" s="16"/>
      <c r="B2" s="81"/>
      <c r="C2" s="71"/>
      <c r="D2" s="21"/>
      <c r="E2" s="18"/>
      <c r="F2" s="18"/>
      <c r="G2" s="28"/>
      <c r="H2" s="14"/>
      <c r="I2" s="15"/>
    </row>
    <row r="3" spans="1:10" x14ac:dyDescent="0.2">
      <c r="A3" s="61"/>
      <c r="B3" s="98" t="s">
        <v>91</v>
      </c>
      <c r="C3" s="98"/>
      <c r="D3" s="98"/>
      <c r="E3" s="98"/>
      <c r="F3" s="98"/>
      <c r="G3" s="98"/>
      <c r="H3" s="98"/>
      <c r="I3" s="29"/>
      <c r="J3" s="30"/>
    </row>
    <row r="4" spans="1:10" x14ac:dyDescent="0.2">
      <c r="A4" s="61"/>
      <c r="B4" s="100" t="s">
        <v>5</v>
      </c>
      <c r="C4" s="100"/>
      <c r="D4" s="100"/>
      <c r="E4" s="100"/>
      <c r="F4" s="100"/>
      <c r="G4" s="100"/>
      <c r="H4" s="100"/>
      <c r="I4" s="29"/>
      <c r="J4" s="30"/>
    </row>
    <row r="5" spans="1:10" x14ac:dyDescent="0.2">
      <c r="A5" s="99"/>
      <c r="B5" s="99"/>
      <c r="C5" s="99"/>
      <c r="D5" s="99"/>
      <c r="E5" s="99"/>
      <c r="F5" s="99"/>
      <c r="G5" s="99"/>
      <c r="H5" s="99"/>
      <c r="I5" s="29"/>
      <c r="J5" s="30"/>
    </row>
    <row r="6" spans="1:10" x14ac:dyDescent="0.2">
      <c r="A6" s="62"/>
      <c r="B6" s="72"/>
      <c r="C6" s="72"/>
      <c r="D6" s="31"/>
      <c r="E6" s="32"/>
      <c r="F6" s="32"/>
      <c r="G6" s="33"/>
      <c r="H6" s="30"/>
      <c r="I6" s="29"/>
      <c r="J6" s="30"/>
    </row>
    <row r="7" spans="1:10" s="1" customFormat="1" ht="24" x14ac:dyDescent="0.2">
      <c r="A7" s="63" t="s">
        <v>11</v>
      </c>
      <c r="B7" s="91" t="s">
        <v>6</v>
      </c>
      <c r="C7" s="35" t="s">
        <v>7</v>
      </c>
      <c r="D7" s="50" t="s">
        <v>8</v>
      </c>
      <c r="E7" s="35" t="s">
        <v>9</v>
      </c>
      <c r="F7" s="51" t="s">
        <v>2</v>
      </c>
      <c r="G7" s="52" t="s">
        <v>32</v>
      </c>
      <c r="H7" s="52" t="s">
        <v>10</v>
      </c>
      <c r="I7" s="50" t="s">
        <v>33</v>
      </c>
      <c r="J7" s="34"/>
    </row>
    <row r="8" spans="1:10" s="1" customFormat="1" ht="60" x14ac:dyDescent="0.2">
      <c r="A8" s="58">
        <v>1</v>
      </c>
      <c r="B8" s="84" t="s">
        <v>92</v>
      </c>
      <c r="C8" s="74" t="s">
        <v>34</v>
      </c>
      <c r="D8" s="53" t="s">
        <v>1</v>
      </c>
      <c r="E8" s="37" t="s">
        <v>4</v>
      </c>
      <c r="F8" s="51" t="s">
        <v>31</v>
      </c>
      <c r="G8" s="51" t="s">
        <v>87</v>
      </c>
      <c r="H8" s="51" t="s">
        <v>75</v>
      </c>
      <c r="I8" s="54">
        <v>200000</v>
      </c>
      <c r="J8" s="34"/>
    </row>
    <row r="9" spans="1:10" s="1" customFormat="1" ht="144" x14ac:dyDescent="0.2">
      <c r="A9" s="58">
        <v>2</v>
      </c>
      <c r="B9" s="83" t="s">
        <v>93</v>
      </c>
      <c r="C9" s="73" t="s">
        <v>35</v>
      </c>
      <c r="D9" s="53" t="s">
        <v>3</v>
      </c>
      <c r="E9" s="37" t="s">
        <v>4</v>
      </c>
      <c r="F9" s="51" t="s">
        <v>22</v>
      </c>
      <c r="G9" s="51" t="s">
        <v>72</v>
      </c>
      <c r="H9" s="55" t="s">
        <v>71</v>
      </c>
      <c r="I9" s="54">
        <v>0</v>
      </c>
      <c r="J9" s="34"/>
    </row>
    <row r="10" spans="1:10" s="2" customFormat="1" ht="60" x14ac:dyDescent="0.2">
      <c r="A10" s="59">
        <v>3</v>
      </c>
      <c r="B10" s="97" t="s">
        <v>94</v>
      </c>
      <c r="C10" s="74" t="s">
        <v>37</v>
      </c>
      <c r="D10" s="53" t="s">
        <v>3</v>
      </c>
      <c r="E10" s="37" t="s">
        <v>4</v>
      </c>
      <c r="F10" s="51" t="s">
        <v>38</v>
      </c>
      <c r="G10" s="55" t="s">
        <v>71</v>
      </c>
      <c r="H10" s="55" t="s">
        <v>71</v>
      </c>
      <c r="I10" s="54">
        <v>50000</v>
      </c>
      <c r="J10" s="38"/>
    </row>
    <row r="11" spans="1:10" s="2" customFormat="1" ht="96" x14ac:dyDescent="0.2">
      <c r="A11" s="59">
        <v>4</v>
      </c>
      <c r="B11" s="84" t="s">
        <v>95</v>
      </c>
      <c r="C11" s="74" t="s">
        <v>39</v>
      </c>
      <c r="D11" s="37" t="s">
        <v>1</v>
      </c>
      <c r="E11" s="37" t="s">
        <v>4</v>
      </c>
      <c r="F11" s="51" t="s">
        <v>18</v>
      </c>
      <c r="G11" s="51" t="s">
        <v>70</v>
      </c>
      <c r="H11" s="55" t="s">
        <v>71</v>
      </c>
      <c r="I11" s="53">
        <v>0</v>
      </c>
      <c r="J11" s="38"/>
    </row>
    <row r="12" spans="1:10" s="2" customFormat="1" ht="84" x14ac:dyDescent="0.2">
      <c r="A12" s="59">
        <v>5</v>
      </c>
      <c r="B12" s="84" t="s">
        <v>96</v>
      </c>
      <c r="C12" s="74" t="s">
        <v>40</v>
      </c>
      <c r="D12" s="53" t="s">
        <v>3</v>
      </c>
      <c r="E12" s="37" t="s">
        <v>4</v>
      </c>
      <c r="F12" s="51" t="s">
        <v>31</v>
      </c>
      <c r="G12" s="51" t="s">
        <v>86</v>
      </c>
      <c r="H12" s="51" t="s">
        <v>74</v>
      </c>
      <c r="I12" s="54">
        <v>50000</v>
      </c>
      <c r="J12" s="38"/>
    </row>
    <row r="13" spans="1:10" s="2" customFormat="1" ht="84" x14ac:dyDescent="0.2">
      <c r="A13" s="59">
        <v>6</v>
      </c>
      <c r="B13" s="84" t="s">
        <v>97</v>
      </c>
      <c r="C13" s="74" t="s">
        <v>41</v>
      </c>
      <c r="D13" s="37" t="s">
        <v>12</v>
      </c>
      <c r="E13" s="37" t="s">
        <v>4</v>
      </c>
      <c r="F13" s="51" t="s">
        <v>13</v>
      </c>
      <c r="G13" s="51" t="s">
        <v>72</v>
      </c>
      <c r="H13" s="55" t="s">
        <v>71</v>
      </c>
      <c r="I13" s="54">
        <v>50000</v>
      </c>
      <c r="J13" s="38"/>
    </row>
    <row r="14" spans="1:10" s="2" customFormat="1" ht="84" x14ac:dyDescent="0.2">
      <c r="A14" s="59">
        <v>7</v>
      </c>
      <c r="B14" s="74" t="s">
        <v>98</v>
      </c>
      <c r="C14" s="74" t="s">
        <v>26</v>
      </c>
      <c r="D14" s="37" t="s">
        <v>1</v>
      </c>
      <c r="E14" s="37" t="s">
        <v>4</v>
      </c>
      <c r="F14" s="51" t="s">
        <v>21</v>
      </c>
      <c r="G14" s="51" t="s">
        <v>77</v>
      </c>
      <c r="H14" s="39" t="s">
        <v>71</v>
      </c>
      <c r="I14" s="54">
        <v>150000</v>
      </c>
      <c r="J14" s="38"/>
    </row>
    <row r="15" spans="1:10" s="2" customFormat="1" ht="108" x14ac:dyDescent="0.2">
      <c r="A15" s="59">
        <v>8</v>
      </c>
      <c r="B15" s="84" t="s">
        <v>99</v>
      </c>
      <c r="C15" s="74" t="s">
        <v>42</v>
      </c>
      <c r="D15" s="37" t="s">
        <v>36</v>
      </c>
      <c r="E15" s="37" t="s">
        <v>4</v>
      </c>
      <c r="F15" s="51" t="s">
        <v>17</v>
      </c>
      <c r="G15" s="51" t="s">
        <v>70</v>
      </c>
      <c r="H15" s="51" t="s">
        <v>70</v>
      </c>
      <c r="I15" s="53">
        <v>0</v>
      </c>
      <c r="J15" s="38"/>
    </row>
    <row r="16" spans="1:10" s="2" customFormat="1" ht="132" x14ac:dyDescent="0.2">
      <c r="A16" s="59">
        <v>9</v>
      </c>
      <c r="B16" s="84" t="s">
        <v>100</v>
      </c>
      <c r="C16" s="74" t="s">
        <v>90</v>
      </c>
      <c r="D16" s="53" t="s">
        <v>3</v>
      </c>
      <c r="E16" s="37" t="s">
        <v>4</v>
      </c>
      <c r="F16" s="51" t="s">
        <v>14</v>
      </c>
      <c r="G16" s="51" t="s">
        <v>73</v>
      </c>
      <c r="H16" s="51" t="s">
        <v>70</v>
      </c>
      <c r="I16" s="54">
        <v>50000</v>
      </c>
      <c r="J16" s="38"/>
    </row>
    <row r="17" spans="1:10" s="2" customFormat="1" ht="84" x14ac:dyDescent="0.2">
      <c r="A17" s="59">
        <v>10</v>
      </c>
      <c r="B17" s="84" t="s">
        <v>101</v>
      </c>
      <c r="C17" s="93" t="s">
        <v>44</v>
      </c>
      <c r="D17" s="37" t="s">
        <v>43</v>
      </c>
      <c r="E17" s="37" t="s">
        <v>4</v>
      </c>
      <c r="F17" s="51" t="s">
        <v>18</v>
      </c>
      <c r="G17" s="51" t="s">
        <v>83</v>
      </c>
      <c r="H17" s="51" t="s">
        <v>84</v>
      </c>
      <c r="I17" s="54">
        <v>30000</v>
      </c>
      <c r="J17" s="38"/>
    </row>
    <row r="18" spans="1:10" s="2" customFormat="1" ht="144" x14ac:dyDescent="0.2">
      <c r="A18" s="59">
        <v>11</v>
      </c>
      <c r="B18" s="84" t="s">
        <v>102</v>
      </c>
      <c r="C18" s="74" t="s">
        <v>45</v>
      </c>
      <c r="D18" s="37" t="s">
        <v>12</v>
      </c>
      <c r="E18" s="37" t="s">
        <v>4</v>
      </c>
      <c r="F18" s="51" t="s">
        <v>20</v>
      </c>
      <c r="G18" s="51" t="s">
        <v>76</v>
      </c>
      <c r="H18" s="51" t="s">
        <v>76</v>
      </c>
      <c r="I18" s="54">
        <v>150000</v>
      </c>
      <c r="J18" s="38"/>
    </row>
    <row r="19" spans="1:10" s="2" customFormat="1" ht="168" x14ac:dyDescent="0.2">
      <c r="A19" s="59">
        <v>12</v>
      </c>
      <c r="B19" s="84" t="s">
        <v>102</v>
      </c>
      <c r="C19" s="74" t="s">
        <v>46</v>
      </c>
      <c r="D19" s="37" t="s">
        <v>12</v>
      </c>
      <c r="E19" s="37" t="s">
        <v>4</v>
      </c>
      <c r="F19" s="51" t="s">
        <v>16</v>
      </c>
      <c r="G19" s="51" t="s">
        <v>76</v>
      </c>
      <c r="H19" s="51" t="s">
        <v>76</v>
      </c>
      <c r="I19" s="54">
        <v>80000</v>
      </c>
      <c r="J19" s="38"/>
    </row>
    <row r="20" spans="1:10" s="2" customFormat="1" ht="108" x14ac:dyDescent="0.2">
      <c r="A20" s="59">
        <v>13</v>
      </c>
      <c r="B20" s="84" t="s">
        <v>103</v>
      </c>
      <c r="C20" s="74" t="s">
        <v>47</v>
      </c>
      <c r="D20" s="53" t="s">
        <v>3</v>
      </c>
      <c r="E20" s="37" t="s">
        <v>4</v>
      </c>
      <c r="F20" s="51" t="s">
        <v>20</v>
      </c>
      <c r="G20" s="51" t="s">
        <v>88</v>
      </c>
      <c r="H20" s="51" t="s">
        <v>79</v>
      </c>
      <c r="I20" s="54">
        <v>120000</v>
      </c>
      <c r="J20" s="38"/>
    </row>
    <row r="21" spans="1:10" s="2" customFormat="1" ht="108" x14ac:dyDescent="0.2">
      <c r="A21" s="59">
        <v>14</v>
      </c>
      <c r="B21" s="92" t="s">
        <v>104</v>
      </c>
      <c r="C21" s="73" t="s">
        <v>48</v>
      </c>
      <c r="D21" s="37" t="s">
        <v>12</v>
      </c>
      <c r="E21" s="37" t="s">
        <v>4</v>
      </c>
      <c r="F21" s="51" t="s">
        <v>16</v>
      </c>
      <c r="G21" s="51" t="s">
        <v>69</v>
      </c>
      <c r="H21" s="51" t="s">
        <v>70</v>
      </c>
      <c r="I21" s="54">
        <v>20000</v>
      </c>
      <c r="J21" s="38"/>
    </row>
    <row r="22" spans="1:10" s="2" customFormat="1" ht="96" x14ac:dyDescent="0.2">
      <c r="A22" s="59">
        <v>15</v>
      </c>
      <c r="B22" s="84" t="s">
        <v>105</v>
      </c>
      <c r="C22" s="74" t="s">
        <v>27</v>
      </c>
      <c r="D22" s="37" t="s">
        <v>3</v>
      </c>
      <c r="E22" s="37" t="s">
        <v>4</v>
      </c>
      <c r="F22" s="51" t="s">
        <v>19</v>
      </c>
      <c r="G22" s="51" t="s">
        <v>76</v>
      </c>
      <c r="H22" s="51" t="s">
        <v>83</v>
      </c>
      <c r="I22" s="54">
        <v>100000</v>
      </c>
      <c r="J22" s="38"/>
    </row>
    <row r="23" spans="1:10" s="2" customFormat="1" ht="76.5" customHeight="1" x14ac:dyDescent="0.2">
      <c r="A23" s="59">
        <v>16</v>
      </c>
      <c r="B23" s="84" t="s">
        <v>106</v>
      </c>
      <c r="C23" s="74" t="s">
        <v>49</v>
      </c>
      <c r="D23" s="37" t="s">
        <v>3</v>
      </c>
      <c r="E23" s="37" t="s">
        <v>4</v>
      </c>
      <c r="F23" s="51" t="s">
        <v>31</v>
      </c>
      <c r="G23" s="51" t="s">
        <v>77</v>
      </c>
      <c r="H23" s="51" t="s">
        <v>76</v>
      </c>
      <c r="I23" s="54">
        <v>100000</v>
      </c>
      <c r="J23" s="38"/>
    </row>
    <row r="24" spans="1:10" s="2" customFormat="1" ht="180" x14ac:dyDescent="0.2">
      <c r="A24" s="64">
        <v>17</v>
      </c>
      <c r="B24" s="74" t="s">
        <v>107</v>
      </c>
      <c r="C24" s="74" t="s">
        <v>51</v>
      </c>
      <c r="D24" s="37" t="s">
        <v>1</v>
      </c>
      <c r="E24" s="37" t="s">
        <v>4</v>
      </c>
      <c r="F24" s="51" t="s">
        <v>50</v>
      </c>
      <c r="G24" s="51" t="s">
        <v>73</v>
      </c>
      <c r="H24" s="56" t="s">
        <v>71</v>
      </c>
      <c r="I24" s="54">
        <v>0</v>
      </c>
      <c r="J24" s="38"/>
    </row>
    <row r="25" spans="1:10" s="2" customFormat="1" ht="108" x14ac:dyDescent="0.2">
      <c r="A25" s="59">
        <v>18</v>
      </c>
      <c r="B25" s="84" t="s">
        <v>108</v>
      </c>
      <c r="C25" s="74" t="s">
        <v>52</v>
      </c>
      <c r="D25" s="37" t="s">
        <v>1</v>
      </c>
      <c r="E25" s="37" t="s">
        <v>4</v>
      </c>
      <c r="F25" s="51" t="s">
        <v>19</v>
      </c>
      <c r="G25" s="51" t="s">
        <v>78</v>
      </c>
      <c r="H25" s="51" t="s">
        <v>76</v>
      </c>
      <c r="I25" s="54">
        <v>80000</v>
      </c>
      <c r="J25" s="38"/>
    </row>
    <row r="26" spans="1:10" s="2" customFormat="1" ht="108" x14ac:dyDescent="0.2">
      <c r="A26" s="59">
        <v>19</v>
      </c>
      <c r="B26" s="84" t="s">
        <v>109</v>
      </c>
      <c r="C26" s="84" t="s">
        <v>53</v>
      </c>
      <c r="D26" s="37" t="s">
        <v>3</v>
      </c>
      <c r="E26" s="37" t="s">
        <v>4</v>
      </c>
      <c r="F26" s="51" t="s">
        <v>31</v>
      </c>
      <c r="G26" s="51" t="s">
        <v>89</v>
      </c>
      <c r="H26" s="51" t="s">
        <v>80</v>
      </c>
      <c r="I26" s="54">
        <v>80000</v>
      </c>
      <c r="J26" s="38"/>
    </row>
    <row r="27" spans="1:10" s="2" customFormat="1" ht="108" x14ac:dyDescent="0.2">
      <c r="A27" s="59">
        <v>20</v>
      </c>
      <c r="B27" s="84" t="s">
        <v>120</v>
      </c>
      <c r="C27" s="84" t="s">
        <v>25</v>
      </c>
      <c r="D27" s="37" t="s">
        <v>12</v>
      </c>
      <c r="E27" s="37" t="s">
        <v>4</v>
      </c>
      <c r="F27" s="51" t="s">
        <v>16</v>
      </c>
      <c r="G27" s="51" t="s">
        <v>70</v>
      </c>
      <c r="H27" s="51" t="s">
        <v>70</v>
      </c>
      <c r="I27" s="54">
        <v>50000</v>
      </c>
      <c r="J27" s="38"/>
    </row>
    <row r="28" spans="1:10" s="2" customFormat="1" ht="120" x14ac:dyDescent="0.2">
      <c r="A28" s="59">
        <v>21</v>
      </c>
      <c r="B28" s="84" t="s">
        <v>110</v>
      </c>
      <c r="C28" s="74" t="s">
        <v>54</v>
      </c>
      <c r="D28" s="37" t="s">
        <v>3</v>
      </c>
      <c r="E28" s="94" t="s">
        <v>55</v>
      </c>
      <c r="F28" s="51" t="s">
        <v>15</v>
      </c>
      <c r="G28" s="51" t="s">
        <v>83</v>
      </c>
      <c r="H28" s="51" t="s">
        <v>70</v>
      </c>
      <c r="I28" s="53">
        <v>0</v>
      </c>
      <c r="J28" s="38"/>
    </row>
    <row r="29" spans="1:10" s="2" customFormat="1" ht="108" x14ac:dyDescent="0.2">
      <c r="A29" s="59">
        <v>22</v>
      </c>
      <c r="B29" s="74" t="s">
        <v>111</v>
      </c>
      <c r="C29" s="74" t="s">
        <v>29</v>
      </c>
      <c r="D29" s="37" t="s">
        <v>3</v>
      </c>
      <c r="E29" s="94" t="s">
        <v>55</v>
      </c>
      <c r="F29" s="51" t="s">
        <v>24</v>
      </c>
      <c r="G29" s="51" t="s">
        <v>84</v>
      </c>
      <c r="H29" s="51" t="s">
        <v>83</v>
      </c>
      <c r="I29" s="54">
        <v>0</v>
      </c>
      <c r="J29" s="38"/>
    </row>
    <row r="30" spans="1:10" s="2" customFormat="1" ht="108" x14ac:dyDescent="0.2">
      <c r="A30" s="59">
        <v>23</v>
      </c>
      <c r="B30" s="74" t="s">
        <v>111</v>
      </c>
      <c r="C30" s="74" t="s">
        <v>56</v>
      </c>
      <c r="D30" s="37" t="s">
        <v>3</v>
      </c>
      <c r="E30" s="94" t="s">
        <v>55</v>
      </c>
      <c r="F30" s="51" t="s">
        <v>59</v>
      </c>
      <c r="G30" s="51" t="s">
        <v>84</v>
      </c>
      <c r="H30" s="51" t="s">
        <v>83</v>
      </c>
      <c r="I30" s="54">
        <v>0</v>
      </c>
      <c r="J30" s="38"/>
    </row>
    <row r="31" spans="1:10" s="2" customFormat="1" ht="120" x14ac:dyDescent="0.2">
      <c r="A31" s="59">
        <v>24</v>
      </c>
      <c r="B31" s="74" t="s">
        <v>111</v>
      </c>
      <c r="C31" s="74" t="s">
        <v>30</v>
      </c>
      <c r="D31" s="37" t="s">
        <v>3</v>
      </c>
      <c r="E31" s="94" t="s">
        <v>55</v>
      </c>
      <c r="F31" s="51" t="s">
        <v>23</v>
      </c>
      <c r="G31" s="51" t="s">
        <v>84</v>
      </c>
      <c r="H31" s="51" t="s">
        <v>83</v>
      </c>
      <c r="I31" s="54">
        <v>0</v>
      </c>
      <c r="J31" s="38"/>
    </row>
    <row r="32" spans="1:10" s="2" customFormat="1" ht="96" x14ac:dyDescent="0.2">
      <c r="A32" s="59">
        <v>25</v>
      </c>
      <c r="B32" s="93" t="s">
        <v>112</v>
      </c>
      <c r="C32" s="74" t="s">
        <v>57</v>
      </c>
      <c r="D32" s="37" t="s">
        <v>1</v>
      </c>
      <c r="E32" s="94" t="s">
        <v>58</v>
      </c>
      <c r="F32" s="51" t="s">
        <v>14</v>
      </c>
      <c r="G32" s="56" t="s">
        <v>71</v>
      </c>
      <c r="H32" s="80" t="s">
        <v>70</v>
      </c>
      <c r="I32" s="54">
        <v>0</v>
      </c>
      <c r="J32" s="38"/>
    </row>
    <row r="33" spans="1:10" s="2" customFormat="1" ht="72" x14ac:dyDescent="0.2">
      <c r="A33" s="59">
        <v>26</v>
      </c>
      <c r="B33" s="74" t="s">
        <v>113</v>
      </c>
      <c r="C33" s="74" t="s">
        <v>61</v>
      </c>
      <c r="D33" s="37" t="s">
        <v>3</v>
      </c>
      <c r="E33" s="37" t="s">
        <v>4</v>
      </c>
      <c r="F33" s="51" t="s">
        <v>60</v>
      </c>
      <c r="G33" s="56" t="s">
        <v>71</v>
      </c>
      <c r="H33" s="56" t="s">
        <v>71</v>
      </c>
      <c r="I33" s="54">
        <v>15000</v>
      </c>
      <c r="J33" s="38"/>
    </row>
    <row r="34" spans="1:10" s="2" customFormat="1" ht="132" x14ac:dyDescent="0.2">
      <c r="A34" s="59">
        <v>27</v>
      </c>
      <c r="B34" s="84" t="s">
        <v>114</v>
      </c>
      <c r="C34" s="74" t="s">
        <v>28</v>
      </c>
      <c r="D34" s="37" t="s">
        <v>3</v>
      </c>
      <c r="E34" s="37" t="s">
        <v>4</v>
      </c>
      <c r="F34" s="51" t="s">
        <v>15</v>
      </c>
      <c r="G34" s="39" t="s">
        <v>85</v>
      </c>
      <c r="H34" s="51" t="s">
        <v>76</v>
      </c>
      <c r="I34" s="54">
        <v>100000</v>
      </c>
      <c r="J34" s="38"/>
    </row>
    <row r="35" spans="1:10" s="2" customFormat="1" ht="84" x14ac:dyDescent="0.2">
      <c r="A35" s="59">
        <v>28</v>
      </c>
      <c r="B35" s="84" t="s">
        <v>115</v>
      </c>
      <c r="C35" s="74" t="s">
        <v>63</v>
      </c>
      <c r="D35" s="36" t="s">
        <v>3</v>
      </c>
      <c r="E35" s="37" t="s">
        <v>4</v>
      </c>
      <c r="F35" s="51" t="s">
        <v>62</v>
      </c>
      <c r="G35" s="51" t="s">
        <v>82</v>
      </c>
      <c r="H35" s="51" t="s">
        <v>81</v>
      </c>
      <c r="I35" s="54">
        <v>120000</v>
      </c>
      <c r="J35" s="38"/>
    </row>
    <row r="36" spans="1:10" s="2" customFormat="1" ht="108" customHeight="1" x14ac:dyDescent="0.2">
      <c r="A36" s="59">
        <v>29</v>
      </c>
      <c r="B36" s="84" t="s">
        <v>116</v>
      </c>
      <c r="C36" s="74" t="s">
        <v>65</v>
      </c>
      <c r="D36" s="36" t="s">
        <v>3</v>
      </c>
      <c r="E36" s="37" t="s">
        <v>4</v>
      </c>
      <c r="F36" s="51" t="s">
        <v>64</v>
      </c>
      <c r="G36" s="56" t="s">
        <v>71</v>
      </c>
      <c r="H36" s="56" t="s">
        <v>71</v>
      </c>
      <c r="I36" s="54">
        <v>30000</v>
      </c>
      <c r="J36" s="38"/>
    </row>
    <row r="37" spans="1:10" s="2" customFormat="1" ht="108" customHeight="1" x14ac:dyDescent="0.2">
      <c r="A37" s="59">
        <v>30</v>
      </c>
      <c r="B37" s="95" t="s">
        <v>117</v>
      </c>
      <c r="C37" s="74" t="s">
        <v>66</v>
      </c>
      <c r="D37" s="36" t="s">
        <v>3</v>
      </c>
      <c r="E37" s="94" t="s">
        <v>68</v>
      </c>
      <c r="F37" s="51" t="s">
        <v>67</v>
      </c>
      <c r="G37" s="56" t="s">
        <v>71</v>
      </c>
      <c r="H37" s="56" t="s">
        <v>71</v>
      </c>
      <c r="I37" s="54">
        <v>0</v>
      </c>
      <c r="J37" s="38"/>
    </row>
    <row r="38" spans="1:10" s="2" customFormat="1" ht="102.75" customHeight="1" x14ac:dyDescent="0.2">
      <c r="A38" s="59">
        <v>31</v>
      </c>
      <c r="B38" s="84" t="s">
        <v>118</v>
      </c>
      <c r="C38" s="74" t="s">
        <v>119</v>
      </c>
      <c r="D38" s="36" t="s">
        <v>12</v>
      </c>
      <c r="E38" s="37" t="s">
        <v>4</v>
      </c>
      <c r="F38" s="51" t="s">
        <v>19</v>
      </c>
      <c r="G38" s="56" t="s">
        <v>71</v>
      </c>
      <c r="H38" s="56" t="s">
        <v>71</v>
      </c>
      <c r="I38" s="54">
        <v>30000</v>
      </c>
      <c r="J38" s="38"/>
    </row>
    <row r="39" spans="1:10" x14ac:dyDescent="0.2">
      <c r="A39" s="59"/>
      <c r="B39" s="84" t="s">
        <v>0</v>
      </c>
      <c r="C39" s="74"/>
      <c r="D39" s="35"/>
      <c r="E39" s="40"/>
      <c r="F39" s="40"/>
      <c r="G39" s="41"/>
      <c r="H39" s="57"/>
      <c r="I39" s="96">
        <f>SUM(I8:I38)</f>
        <v>1655000</v>
      </c>
      <c r="J39" s="30"/>
    </row>
    <row r="40" spans="1:10" x14ac:dyDescent="0.2">
      <c r="A40" s="65"/>
      <c r="B40" s="85"/>
      <c r="C40" s="75"/>
      <c r="D40" s="47"/>
      <c r="E40" s="48"/>
      <c r="F40" s="48"/>
      <c r="G40" s="49"/>
      <c r="H40" s="45"/>
      <c r="I40" s="29"/>
      <c r="J40" s="30"/>
    </row>
    <row r="41" spans="1:10" x14ac:dyDescent="0.2">
      <c r="A41" s="66"/>
      <c r="B41" s="76"/>
      <c r="C41" s="76"/>
      <c r="D41" s="42"/>
      <c r="E41" s="43"/>
      <c r="F41" s="43"/>
      <c r="G41" s="44"/>
      <c r="H41" s="46"/>
      <c r="I41" s="29"/>
      <c r="J41" s="30"/>
    </row>
    <row r="42" spans="1:10" x14ac:dyDescent="0.2">
      <c r="A42" s="67"/>
      <c r="B42" s="77"/>
      <c r="C42" s="77"/>
      <c r="D42" s="22"/>
      <c r="E42" s="3"/>
      <c r="F42" s="4"/>
      <c r="G42" s="24"/>
      <c r="H42" s="15"/>
      <c r="I42" s="15"/>
    </row>
    <row r="43" spans="1:10" ht="15" x14ac:dyDescent="0.25">
      <c r="A43" s="67"/>
      <c r="B43" s="86"/>
      <c r="C43" s="77"/>
      <c r="D43" s="22"/>
      <c r="E43" s="3"/>
      <c r="F43" s="4"/>
      <c r="G43" s="24"/>
      <c r="H43" s="13"/>
      <c r="I43" s="15"/>
    </row>
    <row r="44" spans="1:10" x14ac:dyDescent="0.2">
      <c r="A44" s="67"/>
      <c r="B44" s="86"/>
      <c r="C44" s="77"/>
      <c r="D44" s="22"/>
      <c r="E44" s="3"/>
      <c r="F44" s="4"/>
      <c r="G44" s="24"/>
      <c r="H44" s="5"/>
      <c r="I44" s="15"/>
    </row>
    <row r="45" spans="1:10" x14ac:dyDescent="0.2">
      <c r="A45" s="67"/>
      <c r="B45" s="87"/>
      <c r="C45" s="77"/>
      <c r="D45" s="22"/>
      <c r="E45" s="3"/>
      <c r="F45" s="4"/>
      <c r="G45" s="24"/>
      <c r="I45" s="15"/>
    </row>
    <row r="46" spans="1:10" x14ac:dyDescent="0.2">
      <c r="A46" s="67"/>
      <c r="B46" s="86"/>
      <c r="C46" s="77"/>
      <c r="D46" s="22"/>
      <c r="E46" s="3"/>
      <c r="F46" s="4"/>
      <c r="G46" s="24"/>
      <c r="H46" s="5"/>
      <c r="I46" s="15"/>
    </row>
    <row r="47" spans="1:10" x14ac:dyDescent="0.2">
      <c r="A47" s="67"/>
      <c r="B47" s="86"/>
      <c r="C47" s="77"/>
      <c r="D47" s="22"/>
      <c r="E47" s="3"/>
      <c r="F47" s="4"/>
      <c r="G47" s="24"/>
      <c r="I47" s="15"/>
    </row>
    <row r="48" spans="1:10" x14ac:dyDescent="0.2">
      <c r="A48" s="67"/>
      <c r="B48" s="86"/>
      <c r="C48" s="77"/>
      <c r="D48" s="22"/>
      <c r="E48" s="3"/>
      <c r="F48" s="4"/>
      <c r="G48" s="24"/>
      <c r="I48" s="15"/>
    </row>
    <row r="49" spans="1:9" x14ac:dyDescent="0.2">
      <c r="A49" s="67"/>
      <c r="B49" s="86"/>
      <c r="C49" s="77"/>
      <c r="D49" s="22"/>
      <c r="E49" s="3"/>
      <c r="F49" s="4"/>
      <c r="G49" s="24"/>
      <c r="I49" s="15"/>
    </row>
    <row r="50" spans="1:9" x14ac:dyDescent="0.2">
      <c r="A50" s="67"/>
      <c r="B50" s="87"/>
      <c r="C50" s="77"/>
      <c r="D50" s="22"/>
      <c r="E50" s="3"/>
      <c r="F50" s="4"/>
      <c r="G50" s="24"/>
      <c r="I50" s="15"/>
    </row>
    <row r="51" spans="1:9" x14ac:dyDescent="0.2">
      <c r="A51" s="67"/>
      <c r="B51" s="87"/>
      <c r="C51" s="77"/>
      <c r="D51" s="22"/>
      <c r="E51" s="3"/>
      <c r="F51" s="3"/>
      <c r="G51" s="3"/>
      <c r="I51" s="15"/>
    </row>
    <row r="52" spans="1:9" x14ac:dyDescent="0.2">
      <c r="A52" s="67"/>
      <c r="B52" s="87"/>
      <c r="C52" s="77"/>
      <c r="D52" s="22"/>
      <c r="E52" s="3"/>
      <c r="F52" s="3"/>
      <c r="G52" s="3"/>
      <c r="I52" s="15"/>
    </row>
    <row r="53" spans="1:9" x14ac:dyDescent="0.2">
      <c r="A53" s="68"/>
      <c r="B53" s="88"/>
      <c r="C53" s="78"/>
      <c r="D53" s="23"/>
      <c r="E53" s="3"/>
      <c r="F53" s="3"/>
      <c r="G53" s="3"/>
      <c r="I53" s="15"/>
    </row>
    <row r="54" spans="1:9" x14ac:dyDescent="0.2">
      <c r="A54" s="68"/>
      <c r="B54" s="88"/>
      <c r="C54" s="78"/>
      <c r="D54" s="23"/>
      <c r="E54" s="3"/>
      <c r="F54" s="3"/>
      <c r="G54" s="3"/>
      <c r="I54" s="15"/>
    </row>
    <row r="55" spans="1:9" x14ac:dyDescent="0.2">
      <c r="A55" s="69"/>
      <c r="B55" s="89"/>
      <c r="C55" s="79"/>
      <c r="D55" s="23"/>
      <c r="E55" s="3"/>
      <c r="F55" s="3"/>
      <c r="G55" s="3"/>
      <c r="I55" s="15"/>
    </row>
    <row r="56" spans="1:9" x14ac:dyDescent="0.2">
      <c r="A56" s="69"/>
      <c r="B56" s="89"/>
      <c r="C56" s="79"/>
      <c r="D56" s="23"/>
      <c r="E56" s="6"/>
      <c r="F56" s="7"/>
      <c r="G56" s="25"/>
      <c r="I56" s="15"/>
    </row>
    <row r="57" spans="1:9" x14ac:dyDescent="0.2">
      <c r="A57" s="69"/>
      <c r="B57" s="89"/>
      <c r="C57" s="79"/>
      <c r="D57" s="23"/>
      <c r="E57" s="8"/>
      <c r="F57" s="9"/>
      <c r="G57" s="26"/>
      <c r="I57" s="15"/>
    </row>
    <row r="58" spans="1:9" x14ac:dyDescent="0.2">
      <c r="A58" s="69"/>
      <c r="B58" s="89"/>
      <c r="C58" s="79"/>
      <c r="D58" s="23"/>
      <c r="E58" s="3"/>
      <c r="F58" s="9"/>
      <c r="G58" s="26"/>
      <c r="I58" s="15"/>
    </row>
    <row r="59" spans="1:9" x14ac:dyDescent="0.2">
      <c r="A59" s="69"/>
      <c r="B59" s="89"/>
      <c r="C59" s="79"/>
      <c r="D59" s="23"/>
      <c r="E59" s="3"/>
      <c r="F59" s="9"/>
      <c r="G59" s="26"/>
      <c r="I59" s="15"/>
    </row>
    <row r="60" spans="1:9" x14ac:dyDescent="0.2">
      <c r="A60" s="69"/>
      <c r="B60" s="89"/>
      <c r="C60" s="79"/>
      <c r="D60" s="23"/>
      <c r="E60" s="3"/>
      <c r="F60" s="9"/>
      <c r="G60" s="26"/>
      <c r="I60" s="15"/>
    </row>
    <row r="61" spans="1:9" x14ac:dyDescent="0.2">
      <c r="I61" s="15"/>
    </row>
    <row r="62" spans="1:9" x14ac:dyDescent="0.2">
      <c r="I62" s="15"/>
    </row>
    <row r="63" spans="1:9" x14ac:dyDescent="0.2">
      <c r="I63" s="15"/>
    </row>
    <row r="64" spans="1:9" x14ac:dyDescent="0.2">
      <c r="I64" s="15"/>
    </row>
    <row r="65" spans="8:9" x14ac:dyDescent="0.2">
      <c r="I65" s="15"/>
    </row>
    <row r="66" spans="8:9" x14ac:dyDescent="0.2">
      <c r="I66" s="15"/>
    </row>
    <row r="67" spans="8:9" x14ac:dyDescent="0.2">
      <c r="I67" s="15"/>
    </row>
    <row r="68" spans="8:9" x14ac:dyDescent="0.2">
      <c r="I68" s="15"/>
    </row>
    <row r="69" spans="8:9" x14ac:dyDescent="0.2">
      <c r="I69" s="15"/>
    </row>
    <row r="70" spans="8:9" x14ac:dyDescent="0.2">
      <c r="I70" s="15"/>
    </row>
    <row r="71" spans="8:9" x14ac:dyDescent="0.2">
      <c r="I71" s="15"/>
    </row>
    <row r="72" spans="8:9" x14ac:dyDescent="0.2">
      <c r="H72" s="11"/>
      <c r="I72" s="15"/>
    </row>
    <row r="73" spans="8:9" x14ac:dyDescent="0.2">
      <c r="H73" s="11"/>
      <c r="I73" s="15"/>
    </row>
    <row r="74" spans="8:9" x14ac:dyDescent="0.2">
      <c r="H74" s="11"/>
      <c r="I74" s="15"/>
    </row>
    <row r="75" spans="8:9" x14ac:dyDescent="0.2">
      <c r="H75" s="11"/>
      <c r="I75" s="15"/>
    </row>
    <row r="76" spans="8:9" x14ac:dyDescent="0.2">
      <c r="H76" s="11"/>
      <c r="I76" s="15"/>
    </row>
    <row r="77" spans="8:9" x14ac:dyDescent="0.2">
      <c r="H77" s="11"/>
      <c r="I77" s="15"/>
    </row>
    <row r="78" spans="8:9" x14ac:dyDescent="0.2">
      <c r="H78" s="11"/>
      <c r="I78" s="15"/>
    </row>
    <row r="79" spans="8:9" x14ac:dyDescent="0.2">
      <c r="H79" s="11"/>
      <c r="I79" s="15"/>
    </row>
    <row r="80" spans="8:9" x14ac:dyDescent="0.2">
      <c r="H80" s="11"/>
      <c r="I80" s="15"/>
    </row>
    <row r="81" spans="8:9" x14ac:dyDescent="0.2">
      <c r="H81" s="11"/>
      <c r="I81" s="15"/>
    </row>
    <row r="82" spans="8:9" x14ac:dyDescent="0.2">
      <c r="H82" s="11"/>
      <c r="I82" s="15"/>
    </row>
    <row r="83" spans="8:9" x14ac:dyDescent="0.2">
      <c r="H83" s="11"/>
      <c r="I83" s="15"/>
    </row>
    <row r="84" spans="8:9" x14ac:dyDescent="0.2">
      <c r="H84" s="11"/>
      <c r="I84" s="15"/>
    </row>
    <row r="85" spans="8:9" x14ac:dyDescent="0.2">
      <c r="H85" s="11"/>
      <c r="I85" s="15"/>
    </row>
    <row r="86" spans="8:9" x14ac:dyDescent="0.2">
      <c r="H86" s="12"/>
      <c r="I86" s="15"/>
    </row>
    <row r="87" spans="8:9" x14ac:dyDescent="0.2">
      <c r="H87" s="11"/>
      <c r="I87" s="15"/>
    </row>
    <row r="88" spans="8:9" x14ac:dyDescent="0.2">
      <c r="H88" s="11"/>
      <c r="I88" s="15"/>
    </row>
    <row r="89" spans="8:9" x14ac:dyDescent="0.2">
      <c r="H89" s="11"/>
      <c r="I89" s="15"/>
    </row>
    <row r="90" spans="8:9" x14ac:dyDescent="0.2">
      <c r="H90" s="11"/>
      <c r="I90" s="15"/>
    </row>
    <row r="91" spans="8:9" x14ac:dyDescent="0.2">
      <c r="H91" s="11"/>
      <c r="I91" s="15"/>
    </row>
    <row r="92" spans="8:9" x14ac:dyDescent="0.2">
      <c r="H92" s="11"/>
      <c r="I92" s="15"/>
    </row>
    <row r="93" spans="8:9" x14ac:dyDescent="0.2">
      <c r="H93" s="11"/>
      <c r="I93" s="15"/>
    </row>
    <row r="94" spans="8:9" x14ac:dyDescent="0.2">
      <c r="H94" s="11"/>
      <c r="I94" s="15"/>
    </row>
    <row r="95" spans="8:9" x14ac:dyDescent="0.2">
      <c r="H95" s="11"/>
      <c r="I95" s="15"/>
    </row>
    <row r="96" spans="8:9" x14ac:dyDescent="0.2">
      <c r="H96" s="11"/>
      <c r="I96" s="15"/>
    </row>
    <row r="97" spans="8:9" x14ac:dyDescent="0.2">
      <c r="H97" s="11"/>
      <c r="I97" s="15"/>
    </row>
    <row r="98" spans="8:9" x14ac:dyDescent="0.2">
      <c r="H98" s="11"/>
      <c r="I98" s="15"/>
    </row>
    <row r="99" spans="8:9" x14ac:dyDescent="0.2">
      <c r="H99" s="11"/>
      <c r="I99" s="15"/>
    </row>
    <row r="100" spans="8:9" x14ac:dyDescent="0.2">
      <c r="H100" s="11"/>
      <c r="I100" s="15"/>
    </row>
    <row r="101" spans="8:9" x14ac:dyDescent="0.2">
      <c r="H101" s="11"/>
      <c r="I101" s="15"/>
    </row>
    <row r="102" spans="8:9" x14ac:dyDescent="0.2">
      <c r="H102" s="11"/>
      <c r="I102" s="15"/>
    </row>
    <row r="103" spans="8:9" x14ac:dyDescent="0.2">
      <c r="H103" s="11"/>
      <c r="I103" s="15"/>
    </row>
    <row r="104" spans="8:9" x14ac:dyDescent="0.2">
      <c r="H104" s="11"/>
      <c r="I104" s="15"/>
    </row>
    <row r="105" spans="8:9" x14ac:dyDescent="0.2">
      <c r="H105" s="10"/>
      <c r="I105" s="15"/>
    </row>
    <row r="106" spans="8:9" x14ac:dyDescent="0.2">
      <c r="H106" s="10"/>
      <c r="I106" s="15"/>
    </row>
    <row r="107" spans="8:9" x14ac:dyDescent="0.2">
      <c r="H107" s="10"/>
      <c r="I107" s="15"/>
    </row>
    <row r="108" spans="8:9" x14ac:dyDescent="0.2">
      <c r="H108" s="10"/>
      <c r="I108" s="15"/>
    </row>
    <row r="109" spans="8:9" x14ac:dyDescent="0.2">
      <c r="H109" s="10"/>
      <c r="I109" s="15"/>
    </row>
    <row r="110" spans="8:9" x14ac:dyDescent="0.2">
      <c r="H110" s="10"/>
      <c r="I110" s="15"/>
    </row>
    <row r="111" spans="8:9" x14ac:dyDescent="0.2">
      <c r="H111" s="10"/>
      <c r="I111" s="15"/>
    </row>
    <row r="112" spans="8:9" x14ac:dyDescent="0.2">
      <c r="H112" s="10"/>
      <c r="I112" s="15"/>
    </row>
    <row r="113" spans="8:9" x14ac:dyDescent="0.2">
      <c r="H113" s="10"/>
      <c r="I113" s="15"/>
    </row>
    <row r="114" spans="8:9" x14ac:dyDescent="0.2">
      <c r="H114" s="10"/>
      <c r="I114" s="15"/>
    </row>
    <row r="115" spans="8:9" x14ac:dyDescent="0.2">
      <c r="H115" s="10"/>
      <c r="I115" s="15"/>
    </row>
    <row r="116" spans="8:9" x14ac:dyDescent="0.2">
      <c r="H116" s="10"/>
      <c r="I116" s="15"/>
    </row>
    <row r="117" spans="8:9" x14ac:dyDescent="0.2">
      <c r="H117" s="10"/>
      <c r="I117" s="15"/>
    </row>
    <row r="118" spans="8:9" x14ac:dyDescent="0.2">
      <c r="I118" s="15"/>
    </row>
    <row r="119" spans="8:9" x14ac:dyDescent="0.2">
      <c r="I119" s="15"/>
    </row>
    <row r="120" spans="8:9" x14ac:dyDescent="0.2">
      <c r="I120" s="15"/>
    </row>
    <row r="121" spans="8:9" x14ac:dyDescent="0.2">
      <c r="I121" s="15"/>
    </row>
    <row r="122" spans="8:9" x14ac:dyDescent="0.2">
      <c r="I122" s="15"/>
    </row>
    <row r="123" spans="8:9" x14ac:dyDescent="0.2">
      <c r="I123" s="15"/>
    </row>
    <row r="124" spans="8:9" x14ac:dyDescent="0.2">
      <c r="I124" s="15"/>
    </row>
    <row r="125" spans="8:9" x14ac:dyDescent="0.2">
      <c r="I125" s="15"/>
    </row>
    <row r="126" spans="8:9" x14ac:dyDescent="0.2">
      <c r="I126" s="15"/>
    </row>
    <row r="127" spans="8:9" x14ac:dyDescent="0.2">
      <c r="I127" s="15"/>
    </row>
    <row r="128" spans="8:9" x14ac:dyDescent="0.2">
      <c r="I128" s="15"/>
    </row>
    <row r="129" spans="9:9" x14ac:dyDescent="0.2">
      <c r="I129" s="15"/>
    </row>
    <row r="130" spans="9:9" x14ac:dyDescent="0.2">
      <c r="I130" s="15"/>
    </row>
    <row r="131" spans="9:9" x14ac:dyDescent="0.2">
      <c r="I131" s="15"/>
    </row>
    <row r="132" spans="9:9" x14ac:dyDescent="0.2">
      <c r="I132" s="15"/>
    </row>
    <row r="133" spans="9:9" x14ac:dyDescent="0.2">
      <c r="I133" s="15"/>
    </row>
    <row r="134" spans="9:9" x14ac:dyDescent="0.2">
      <c r="I134" s="15"/>
    </row>
    <row r="135" spans="9:9" x14ac:dyDescent="0.2">
      <c r="I135" s="15"/>
    </row>
    <row r="136" spans="9:9" x14ac:dyDescent="0.2">
      <c r="I136" s="15"/>
    </row>
    <row r="137" spans="9:9" x14ac:dyDescent="0.2">
      <c r="I137" s="15"/>
    </row>
    <row r="138" spans="9:9" x14ac:dyDescent="0.2">
      <c r="I138" s="15"/>
    </row>
    <row r="139" spans="9:9" x14ac:dyDescent="0.2">
      <c r="I139" s="15"/>
    </row>
    <row r="140" spans="9:9" x14ac:dyDescent="0.2">
      <c r="I140" s="15"/>
    </row>
    <row r="141" spans="9:9" x14ac:dyDescent="0.2">
      <c r="I141" s="15"/>
    </row>
    <row r="142" spans="9:9" x14ac:dyDescent="0.2">
      <c r="I142" s="15"/>
    </row>
    <row r="143" spans="9:9" x14ac:dyDescent="0.2">
      <c r="I143" s="15"/>
    </row>
    <row r="144" spans="9:9" x14ac:dyDescent="0.2">
      <c r="I144" s="15"/>
    </row>
    <row r="145" spans="9:9" x14ac:dyDescent="0.2">
      <c r="I145" s="15"/>
    </row>
    <row r="146" spans="9:9" x14ac:dyDescent="0.2">
      <c r="I146" s="15"/>
    </row>
    <row r="147" spans="9:9" x14ac:dyDescent="0.2">
      <c r="I147" s="15"/>
    </row>
    <row r="148" spans="9:9" x14ac:dyDescent="0.2">
      <c r="I148" s="15"/>
    </row>
    <row r="149" spans="9:9" x14ac:dyDescent="0.2">
      <c r="I149" s="15"/>
    </row>
    <row r="150" spans="9:9" x14ac:dyDescent="0.2">
      <c r="I150" s="15"/>
    </row>
    <row r="151" spans="9:9" x14ac:dyDescent="0.2">
      <c r="I151" s="15"/>
    </row>
    <row r="152" spans="9:9" x14ac:dyDescent="0.2">
      <c r="I152" s="15"/>
    </row>
    <row r="153" spans="9:9" x14ac:dyDescent="0.2">
      <c r="I153" s="15"/>
    </row>
    <row r="154" spans="9:9" x14ac:dyDescent="0.2">
      <c r="I154" s="15"/>
    </row>
    <row r="155" spans="9:9" x14ac:dyDescent="0.2">
      <c r="I155" s="15"/>
    </row>
    <row r="156" spans="9:9" x14ac:dyDescent="0.2">
      <c r="I156" s="15"/>
    </row>
    <row r="157" spans="9:9" x14ac:dyDescent="0.2">
      <c r="I157" s="15"/>
    </row>
    <row r="158" spans="9:9" x14ac:dyDescent="0.2">
      <c r="I158" s="15"/>
    </row>
    <row r="159" spans="9:9" x14ac:dyDescent="0.2">
      <c r="I159" s="15"/>
    </row>
    <row r="160" spans="9:9" x14ac:dyDescent="0.2">
      <c r="I160" s="15"/>
    </row>
    <row r="161" spans="9:9" x14ac:dyDescent="0.2">
      <c r="I161" s="15"/>
    </row>
    <row r="162" spans="9:9" x14ac:dyDescent="0.2">
      <c r="I162" s="15"/>
    </row>
    <row r="163" spans="9:9" x14ac:dyDescent="0.2">
      <c r="I163" s="15"/>
    </row>
    <row r="164" spans="9:9" x14ac:dyDescent="0.2">
      <c r="I164" s="15"/>
    </row>
    <row r="165" spans="9:9" x14ac:dyDescent="0.2">
      <c r="I165" s="15"/>
    </row>
    <row r="166" spans="9:9" x14ac:dyDescent="0.2">
      <c r="I166" s="15"/>
    </row>
    <row r="167" spans="9:9" x14ac:dyDescent="0.2">
      <c r="I167" s="15"/>
    </row>
    <row r="168" spans="9:9" x14ac:dyDescent="0.2">
      <c r="I168" s="15"/>
    </row>
    <row r="169" spans="9:9" x14ac:dyDescent="0.2">
      <c r="I169" s="15"/>
    </row>
    <row r="170" spans="9:9" x14ac:dyDescent="0.2">
      <c r="I170" s="15"/>
    </row>
    <row r="171" spans="9:9" x14ac:dyDescent="0.2">
      <c r="I171" s="15"/>
    </row>
    <row r="172" spans="9:9" x14ac:dyDescent="0.2">
      <c r="I172" s="15"/>
    </row>
    <row r="173" spans="9:9" x14ac:dyDescent="0.2">
      <c r="I173" s="15"/>
    </row>
    <row r="174" spans="9:9" x14ac:dyDescent="0.2">
      <c r="I174" s="15"/>
    </row>
    <row r="175" spans="9:9" x14ac:dyDescent="0.2">
      <c r="I175" s="15"/>
    </row>
    <row r="176" spans="9:9" x14ac:dyDescent="0.2">
      <c r="I176" s="15"/>
    </row>
    <row r="177" spans="9:9" x14ac:dyDescent="0.2">
      <c r="I177" s="15"/>
    </row>
    <row r="178" spans="9:9" x14ac:dyDescent="0.2">
      <c r="I178" s="15"/>
    </row>
    <row r="179" spans="9:9" x14ac:dyDescent="0.2">
      <c r="I179" s="15"/>
    </row>
    <row r="180" spans="9:9" x14ac:dyDescent="0.2">
      <c r="I180" s="15"/>
    </row>
    <row r="181" spans="9:9" x14ac:dyDescent="0.2">
      <c r="I181" s="15"/>
    </row>
    <row r="182" spans="9:9" x14ac:dyDescent="0.2">
      <c r="I182" s="15"/>
    </row>
    <row r="183" spans="9:9" x14ac:dyDescent="0.2">
      <c r="I183" s="15"/>
    </row>
    <row r="184" spans="9:9" x14ac:dyDescent="0.2">
      <c r="I184" s="15"/>
    </row>
    <row r="185" spans="9:9" x14ac:dyDescent="0.2">
      <c r="I185" s="15"/>
    </row>
    <row r="186" spans="9:9" x14ac:dyDescent="0.2">
      <c r="I186" s="15"/>
    </row>
    <row r="187" spans="9:9" x14ac:dyDescent="0.2">
      <c r="I187" s="15"/>
    </row>
    <row r="188" spans="9:9" x14ac:dyDescent="0.2">
      <c r="I188" s="15"/>
    </row>
    <row r="189" spans="9:9" x14ac:dyDescent="0.2">
      <c r="I189" s="15"/>
    </row>
    <row r="190" spans="9:9" x14ac:dyDescent="0.2">
      <c r="I190" s="15"/>
    </row>
    <row r="191" spans="9:9" x14ac:dyDescent="0.2">
      <c r="I191" s="15"/>
    </row>
    <row r="192" spans="9:9" x14ac:dyDescent="0.2">
      <c r="I192" s="15"/>
    </row>
    <row r="193" spans="9:9" x14ac:dyDescent="0.2">
      <c r="I193" s="15"/>
    </row>
    <row r="194" spans="9:9" x14ac:dyDescent="0.2">
      <c r="I194" s="15"/>
    </row>
    <row r="195" spans="9:9" x14ac:dyDescent="0.2">
      <c r="I195" s="15"/>
    </row>
    <row r="196" spans="9:9" x14ac:dyDescent="0.2">
      <c r="I196" s="15"/>
    </row>
    <row r="197" spans="9:9" x14ac:dyDescent="0.2">
      <c r="I197" s="15"/>
    </row>
    <row r="198" spans="9:9" x14ac:dyDescent="0.2">
      <c r="I198" s="15"/>
    </row>
    <row r="199" spans="9:9" x14ac:dyDescent="0.2">
      <c r="I199" s="15"/>
    </row>
    <row r="200" spans="9:9" x14ac:dyDescent="0.2">
      <c r="I200" s="15"/>
    </row>
    <row r="201" spans="9:9" x14ac:dyDescent="0.2">
      <c r="I201" s="15"/>
    </row>
    <row r="202" spans="9:9" x14ac:dyDescent="0.2">
      <c r="I202" s="15"/>
    </row>
    <row r="203" spans="9:9" x14ac:dyDescent="0.2">
      <c r="I203" s="15"/>
    </row>
    <row r="204" spans="9:9" x14ac:dyDescent="0.2">
      <c r="I204" s="15"/>
    </row>
    <row r="205" spans="9:9" x14ac:dyDescent="0.2">
      <c r="I205" s="15"/>
    </row>
    <row r="206" spans="9:9" x14ac:dyDescent="0.2">
      <c r="I206" s="15"/>
    </row>
    <row r="207" spans="9:9" x14ac:dyDescent="0.2">
      <c r="I207" s="15"/>
    </row>
    <row r="208" spans="9:9" x14ac:dyDescent="0.2">
      <c r="I208" s="15"/>
    </row>
    <row r="209" spans="9:9" x14ac:dyDescent="0.2">
      <c r="I209" s="15"/>
    </row>
    <row r="210" spans="9:9" x14ac:dyDescent="0.2">
      <c r="I210" s="15"/>
    </row>
    <row r="211" spans="9:9" x14ac:dyDescent="0.2">
      <c r="I211" s="15"/>
    </row>
    <row r="212" spans="9:9" x14ac:dyDescent="0.2">
      <c r="I212" s="15"/>
    </row>
    <row r="213" spans="9:9" x14ac:dyDescent="0.2">
      <c r="I213" s="15"/>
    </row>
    <row r="214" spans="9:9" x14ac:dyDescent="0.2">
      <c r="I214" s="15"/>
    </row>
    <row r="215" spans="9:9" x14ac:dyDescent="0.2">
      <c r="I215" s="15"/>
    </row>
    <row r="216" spans="9:9" x14ac:dyDescent="0.2">
      <c r="I216" s="15"/>
    </row>
    <row r="217" spans="9:9" x14ac:dyDescent="0.2">
      <c r="I217" s="15"/>
    </row>
    <row r="218" spans="9:9" x14ac:dyDescent="0.2">
      <c r="I218" s="15"/>
    </row>
    <row r="219" spans="9:9" x14ac:dyDescent="0.2">
      <c r="I219" s="15"/>
    </row>
    <row r="220" spans="9:9" x14ac:dyDescent="0.2">
      <c r="I220" s="15"/>
    </row>
    <row r="221" spans="9:9" x14ac:dyDescent="0.2">
      <c r="I221" s="15"/>
    </row>
    <row r="222" spans="9:9" x14ac:dyDescent="0.2">
      <c r="I222" s="15"/>
    </row>
    <row r="223" spans="9:9" x14ac:dyDescent="0.2">
      <c r="I223" s="15"/>
    </row>
    <row r="224" spans="9:9" x14ac:dyDescent="0.2">
      <c r="I224" s="15"/>
    </row>
    <row r="225" spans="9:9" x14ac:dyDescent="0.2">
      <c r="I225" s="15"/>
    </row>
    <row r="226" spans="9:9" x14ac:dyDescent="0.2">
      <c r="I226" s="15"/>
    </row>
    <row r="227" spans="9:9" x14ac:dyDescent="0.2">
      <c r="I227" s="15"/>
    </row>
    <row r="228" spans="9:9" x14ac:dyDescent="0.2">
      <c r="I228" s="15"/>
    </row>
    <row r="229" spans="9:9" x14ac:dyDescent="0.2">
      <c r="I229" s="15"/>
    </row>
    <row r="230" spans="9:9" x14ac:dyDescent="0.2">
      <c r="I230" s="15"/>
    </row>
    <row r="231" spans="9:9" x14ac:dyDescent="0.2">
      <c r="I231" s="15"/>
    </row>
    <row r="232" spans="9:9" x14ac:dyDescent="0.2">
      <c r="I232" s="15"/>
    </row>
    <row r="233" spans="9:9" x14ac:dyDescent="0.2">
      <c r="I233" s="15"/>
    </row>
    <row r="234" spans="9:9" x14ac:dyDescent="0.2">
      <c r="I234" s="15"/>
    </row>
    <row r="235" spans="9:9" x14ac:dyDescent="0.2">
      <c r="I235" s="15"/>
    </row>
    <row r="236" spans="9:9" x14ac:dyDescent="0.2">
      <c r="I236" s="15"/>
    </row>
    <row r="237" spans="9:9" x14ac:dyDescent="0.2">
      <c r="I237" s="15"/>
    </row>
    <row r="238" spans="9:9" x14ac:dyDescent="0.2">
      <c r="I238" s="15"/>
    </row>
    <row r="239" spans="9:9" x14ac:dyDescent="0.2">
      <c r="I239" s="15"/>
    </row>
    <row r="240" spans="9:9" x14ac:dyDescent="0.2">
      <c r="I240" s="15"/>
    </row>
    <row r="241" spans="9:9" x14ac:dyDescent="0.2">
      <c r="I241" s="15"/>
    </row>
    <row r="242" spans="9:9" x14ac:dyDescent="0.2">
      <c r="I242" s="15"/>
    </row>
    <row r="243" spans="9:9" x14ac:dyDescent="0.2">
      <c r="I243" s="15"/>
    </row>
    <row r="244" spans="9:9" x14ac:dyDescent="0.2">
      <c r="I244" s="15"/>
    </row>
    <row r="245" spans="9:9" x14ac:dyDescent="0.2">
      <c r="I245" s="15"/>
    </row>
    <row r="246" spans="9:9" x14ac:dyDescent="0.2">
      <c r="I246" s="15"/>
    </row>
    <row r="247" spans="9:9" x14ac:dyDescent="0.2">
      <c r="I247" s="15"/>
    </row>
    <row r="248" spans="9:9" x14ac:dyDescent="0.2">
      <c r="I248" s="15"/>
    </row>
    <row r="249" spans="9:9" x14ac:dyDescent="0.2">
      <c r="I249" s="15"/>
    </row>
    <row r="250" spans="9:9" x14ac:dyDescent="0.2">
      <c r="I250" s="15"/>
    </row>
    <row r="251" spans="9:9" x14ac:dyDescent="0.2">
      <c r="I251" s="15"/>
    </row>
    <row r="252" spans="9:9" x14ac:dyDescent="0.2">
      <c r="I252" s="15"/>
    </row>
    <row r="253" spans="9:9" x14ac:dyDescent="0.2">
      <c r="I253" s="15"/>
    </row>
    <row r="254" spans="9:9" x14ac:dyDescent="0.2">
      <c r="I254" s="15"/>
    </row>
    <row r="255" spans="9:9" x14ac:dyDescent="0.2">
      <c r="I255" s="15"/>
    </row>
    <row r="256" spans="9:9" x14ac:dyDescent="0.2">
      <c r="I256" s="15"/>
    </row>
    <row r="257" spans="9:9" x14ac:dyDescent="0.2">
      <c r="I257" s="15"/>
    </row>
    <row r="258" spans="9:9" x14ac:dyDescent="0.2">
      <c r="I258" s="15"/>
    </row>
    <row r="259" spans="9:9" x14ac:dyDescent="0.2">
      <c r="I259" s="15"/>
    </row>
    <row r="260" spans="9:9" x14ac:dyDescent="0.2">
      <c r="I260" s="15"/>
    </row>
    <row r="261" spans="9:9" x14ac:dyDescent="0.2">
      <c r="I261" s="15"/>
    </row>
    <row r="262" spans="9:9" x14ac:dyDescent="0.2">
      <c r="I262" s="15"/>
    </row>
    <row r="263" spans="9:9" x14ac:dyDescent="0.2">
      <c r="I263" s="15"/>
    </row>
    <row r="264" spans="9:9" x14ac:dyDescent="0.2">
      <c r="I264" s="15"/>
    </row>
    <row r="265" spans="9:9" x14ac:dyDescent="0.2">
      <c r="I265" s="15"/>
    </row>
    <row r="266" spans="9:9" x14ac:dyDescent="0.2">
      <c r="I266" s="15"/>
    </row>
    <row r="267" spans="9:9" x14ac:dyDescent="0.2">
      <c r="I267" s="15"/>
    </row>
    <row r="268" spans="9:9" x14ac:dyDescent="0.2">
      <c r="I268" s="15"/>
    </row>
    <row r="269" spans="9:9" x14ac:dyDescent="0.2">
      <c r="I269" s="15"/>
    </row>
    <row r="270" spans="9:9" x14ac:dyDescent="0.2">
      <c r="I270" s="15"/>
    </row>
    <row r="271" spans="9:9" x14ac:dyDescent="0.2">
      <c r="I271" s="15"/>
    </row>
    <row r="272" spans="9:9" x14ac:dyDescent="0.2">
      <c r="I272" s="15"/>
    </row>
    <row r="273" spans="9:9" x14ac:dyDescent="0.2">
      <c r="I273" s="15"/>
    </row>
    <row r="274" spans="9:9" x14ac:dyDescent="0.2">
      <c r="I274" s="15"/>
    </row>
    <row r="275" spans="9:9" x14ac:dyDescent="0.2">
      <c r="I275" s="15"/>
    </row>
    <row r="276" spans="9:9" x14ac:dyDescent="0.2">
      <c r="I276" s="15"/>
    </row>
    <row r="277" spans="9:9" x14ac:dyDescent="0.2">
      <c r="I277" s="15"/>
    </row>
    <row r="278" spans="9:9" x14ac:dyDescent="0.2">
      <c r="I278" s="15"/>
    </row>
    <row r="279" spans="9:9" x14ac:dyDescent="0.2">
      <c r="I279" s="15"/>
    </row>
    <row r="280" spans="9:9" x14ac:dyDescent="0.2">
      <c r="I280" s="15"/>
    </row>
    <row r="281" spans="9:9" x14ac:dyDescent="0.2">
      <c r="I281" s="15"/>
    </row>
    <row r="282" spans="9:9" x14ac:dyDescent="0.2">
      <c r="I282" s="15"/>
    </row>
    <row r="283" spans="9:9" x14ac:dyDescent="0.2">
      <c r="I283" s="15"/>
    </row>
    <row r="284" spans="9:9" x14ac:dyDescent="0.2">
      <c r="I284" s="15"/>
    </row>
    <row r="285" spans="9:9" x14ac:dyDescent="0.2">
      <c r="I285" s="15"/>
    </row>
    <row r="286" spans="9:9" x14ac:dyDescent="0.2">
      <c r="I286" s="15"/>
    </row>
    <row r="287" spans="9:9" x14ac:dyDescent="0.2">
      <c r="I287" s="15"/>
    </row>
    <row r="288" spans="9:9" x14ac:dyDescent="0.2">
      <c r="I288" s="15"/>
    </row>
    <row r="289" spans="9:9" x14ac:dyDescent="0.2">
      <c r="I289" s="15"/>
    </row>
    <row r="290" spans="9:9" x14ac:dyDescent="0.2">
      <c r="I290" s="15"/>
    </row>
    <row r="291" spans="9:9" x14ac:dyDescent="0.2">
      <c r="I291" s="15"/>
    </row>
    <row r="292" spans="9:9" x14ac:dyDescent="0.2">
      <c r="I292" s="15"/>
    </row>
    <row r="293" spans="9:9" x14ac:dyDescent="0.2">
      <c r="I293" s="15"/>
    </row>
    <row r="294" spans="9:9" x14ac:dyDescent="0.2">
      <c r="I294" s="15"/>
    </row>
  </sheetData>
  <mergeCells count="3">
    <mergeCell ref="B3:H3"/>
    <mergeCell ref="A5:H5"/>
    <mergeCell ref="B4:H4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>&amp;L&amp;"Arial CE,Tučné"Příloha č.1</oddHeader>
    <oddFooter>&amp;L&amp;8
zpracoval Dorian Gaar, 25.3.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organizovaná sportovní činnost</vt:lpstr>
      <vt:lpstr>List2</vt:lpstr>
      <vt:lpstr>List3</vt:lpstr>
    </vt:vector>
  </TitlesOfParts>
  <Company>OUP1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tcimbaln</dc:creator>
  <cp:lastModifiedBy>Gaar Dorian</cp:lastModifiedBy>
  <cp:lastPrinted>2019-03-25T12:21:20Z</cp:lastPrinted>
  <dcterms:created xsi:type="dcterms:W3CDTF">2009-02-18T08:19:57Z</dcterms:created>
  <dcterms:modified xsi:type="dcterms:W3CDTF">2019-04-04T10:35:43Z</dcterms:modified>
</cp:coreProperties>
</file>